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госзадание РЦ г.Похвистнево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<sst xmlns="http://schemas.openxmlformats.org/spreadsheetml/2006/main" count="740" uniqueCount="565">
  <si>
    <t>Трудозатраты</t>
  </si>
  <si>
    <t>Постановление Правительства Самарской области от 31.10.2007г. №230 "Об утверждении Методики расчета норматива бюджетного финансирования находящихся в ведении Самарской области государственных образовательных учреждений дополнительного профессионального образования (повышения квалификации) специалистов и государственнх образовательных учреждений дополнительного образования детей" в ред. от 18.02.09 №52</t>
  </si>
  <si>
    <t>Раздел 2</t>
  </si>
  <si>
    <t>Всего</t>
  </si>
  <si>
    <t xml:space="preserve">                                                                                                                                </t>
  </si>
  <si>
    <t>8. Предельные цены (тарифы) на оплату государственной услуги в случаях, если федеральным законом предусмотрено их оказание на платной основе</t>
  </si>
  <si>
    <t>8.1. Нормативный правовой акт, устанавливающий цены (тарифы) либо порядок их установления</t>
  </si>
  <si>
    <t>8.2. Орган, устанавливающий  цены  (тарифы) _____________________________________________________________</t>
  </si>
  <si>
    <t>8.3. Значения предельных цен (тарифов)</t>
  </si>
  <si>
    <t>9. Порядок контроля за исполнением государственного задания</t>
  </si>
  <si>
    <t>10. Требования к отчетности об исполнении государственного задания</t>
  </si>
  <si>
    <t xml:space="preserve">10.1. Форма отчета об исполнении государственного задания </t>
  </si>
  <si>
    <t>10.2. Сроки представления отчетов об исполнении государственного задания</t>
  </si>
  <si>
    <r>
      <t>Приложение к государственному заданию №</t>
    </r>
    <r>
      <rPr>
        <sz val="10"/>
        <rFont val="Arial Cyr"/>
        <family val="0"/>
      </rPr>
      <t>______________________________</t>
    </r>
  </si>
  <si>
    <t>проверка наличия и состояния архивного фонда дел по личному составу, 3000 дел</t>
  </si>
  <si>
    <t>выдача дел во временное пользование, 1500 дел</t>
  </si>
  <si>
    <t>составление пресс-релиза конференции</t>
  </si>
  <si>
    <t>составление списка участников</t>
  </si>
  <si>
    <t>модерирование информационных материалов участников конференции;</t>
  </si>
  <si>
    <t>Всего на проведение конференции не более 228 часов</t>
  </si>
  <si>
    <t>ИТОГО на 1 отчет 220 часов</t>
  </si>
  <si>
    <t>Обслуживание корпоративной электронной почтовой системы рег. системы образования (1000 адресов)</t>
  </si>
  <si>
    <t xml:space="preserve">Финансово-экономическое сопровождение деятельности ОУ </t>
  </si>
  <si>
    <t>Разработка и написание конспектов лекций по вновь вводимому курсу, теме и т.п., на 1 п.л</t>
  </si>
  <si>
    <t>Подготовка учебного занятия, семинара, практикума, рабочего совещания и т.д.:</t>
  </si>
  <si>
    <t>разработка инструмента исследования - на 1 вариант тестовых заданий</t>
  </si>
  <si>
    <t>Всего по созданию стандарта до 350 часов</t>
  </si>
  <si>
    <t>ОПЫТНО-ЭКСПЕРИМЕНТАЛЬНАЯ ДЕЯТЕЛЬНОСТЬ (мониторинговые исследовани)</t>
  </si>
  <si>
    <t>30-80</t>
  </si>
  <si>
    <t xml:space="preserve">Сбор первичной инф. (групповое, инд. анкетирование, контент-анализ изучаемых материалов), 1000 чел., на 1 </t>
  </si>
  <si>
    <t>Составление рабочих таблиц, диаграмм и др., на 1 п.л.</t>
  </si>
  <si>
    <t>Профессионализация пед.кадров учреждения</t>
  </si>
  <si>
    <t>36-1296</t>
  </si>
  <si>
    <t>Социально-психологическое и пед. проектирование (образовательная среда, инд. обр. маршрут и пр.)</t>
  </si>
  <si>
    <t>Социально-психологическое и педагогическое просвещение субъектов образования (выступления на педсоветах, методобъединениях, организация и проведение информационных семинаров для педагогов, родительских собраний и классных часов)</t>
  </si>
  <si>
    <t>Разработка программы курса (тренинга), на 1 час курса</t>
  </si>
  <si>
    <t>Разработка учебного плана, на 1 час курса</t>
  </si>
  <si>
    <t>Подготовка к занятиям для одной целевой группы на 2-часовое занятие</t>
  </si>
  <si>
    <t>Всего на 1 группу по 1 учебному году 106,6 часа</t>
  </si>
  <si>
    <t>ИТОГО на 1 субъект диагностики по 1 методике 6 час на инд и 20 час на групп диагностику</t>
  </si>
  <si>
    <t xml:space="preserve">подготовка заключения </t>
  </si>
  <si>
    <t>1-8ч</t>
  </si>
  <si>
    <t>6 или 20</t>
  </si>
  <si>
    <t>Всего на 1 уч-ся 4,5 часа</t>
  </si>
  <si>
    <t>ИТОГО на 1 программу с учащимся или группой 70 часов</t>
  </si>
  <si>
    <t>Определение группы специалистов, необходимых для комплексного решения проблем учащегося</t>
  </si>
  <si>
    <t>Всего на 1 учащегося 30 часов</t>
  </si>
  <si>
    <t>Индивидуальная экспресс-диагностика речи ребенка с оформлением записи в первичном журнале</t>
  </si>
  <si>
    <t xml:space="preserve">Нормы времени для расчета трудозатрат на выполнение видов работ педагогическими работниками государственных </t>
  </si>
  <si>
    <t>образовательных учреждений дополнительного профессионального образования (повышения квалификации) специалистов</t>
  </si>
  <si>
    <t>оказание содействия в получении пособия</t>
  </si>
  <si>
    <t>оказание содействия в получении компенсации</t>
  </si>
  <si>
    <t>оказание содействия в получении единовременных выплат</t>
  </si>
  <si>
    <t xml:space="preserve">оказание содействия в получении адресной помощи      </t>
  </si>
  <si>
    <t>Социально-экономическая помощь, на 1 чел.</t>
  </si>
  <si>
    <t xml:space="preserve">Социальное партнерство (взаимодействие со специалистами системы образования и других ведомств)
</t>
  </si>
  <si>
    <t>Подготовка материалов в ПМПК, КДН и пр., на 1 уч</t>
  </si>
  <si>
    <t>Проведение профильных смен</t>
  </si>
  <si>
    <t>Организация и проведение профильных смен, на 1 учащегося</t>
  </si>
  <si>
    <t>Итого</t>
  </si>
  <si>
    <t>Групповое консульт. педагогов (специалистов) по основной деят., время на 1 гр. 12 чел.</t>
  </si>
  <si>
    <t>подготовка к консультации</t>
  </si>
  <si>
    <t>Всего на 1 группу до 3,75 час.</t>
  </si>
  <si>
    <t>Всего на одного аттестуемого педагога 1,5 ч</t>
  </si>
  <si>
    <t>Индивид. консультации по программам доп. проф. образования (на 1 педагога), блок - 36 час.</t>
  </si>
  <si>
    <t>Профориентационное консультирование</t>
  </si>
  <si>
    <t>Индивидуальные профориентационные консультации:</t>
  </si>
  <si>
    <t>выявление индивидуального запроса</t>
  </si>
  <si>
    <t>подбор методик, подготовка к диагностике</t>
  </si>
  <si>
    <t>диагностика (не менее 4-х методик)</t>
  </si>
  <si>
    <t>обработка результатов диагностирования</t>
  </si>
  <si>
    <t>консультирование</t>
  </si>
  <si>
    <t>подготовка заключения</t>
  </si>
  <si>
    <t>Консультирование по вопросам аттестации педагогических работников</t>
  </si>
  <si>
    <t>Консультирование педагогических работников, выходящих на аттестацию:</t>
  </si>
  <si>
    <t>заполнение формы заявления</t>
  </si>
  <si>
    <t>консультирование по вопросам нормативно-правовой основы процедуры аттестации</t>
  </si>
  <si>
    <t>подготовка портфолио к аттестации</t>
  </si>
  <si>
    <t>Всего на 1 педагога</t>
  </si>
  <si>
    <t>Консультирование специалистов, ответственных за аттестацию в образовательном учреждении, по процедуре аттестации педагогических работников</t>
  </si>
  <si>
    <t>Индивидуальное консультирование одного родителя:</t>
  </si>
  <si>
    <t>Индивидуальное консультирование одного учащегося:</t>
  </si>
  <si>
    <t>1,5-2,5</t>
  </si>
  <si>
    <t>0,7-1,5</t>
  </si>
  <si>
    <t>0,3-0,7</t>
  </si>
  <si>
    <t>Групповое консультирование родителей:</t>
  </si>
  <si>
    <t>КОНСУЛЬТАТИВНАЯ ДЕЯТЕЛЬНОСТЬ</t>
  </si>
  <si>
    <t>Подготовка и издание газеты "Образование-Самарский регион", на 1 номер</t>
  </si>
  <si>
    <t>организация журналистской деятельности</t>
  </si>
  <si>
    <t>осуществление комплекса редакционных работ</t>
  </si>
  <si>
    <t>создание оформительской модели газеты</t>
  </si>
  <si>
    <t>организация издательской деятельности</t>
  </si>
  <si>
    <t>Организация взаимодействия с различными учреждениями и службами с целью формирования системы информационного обеспечения издательской деятельности, на 1 направление</t>
  </si>
  <si>
    <t>Организация работы областного архива системы образования Самарской области:</t>
  </si>
  <si>
    <t>ознакомление с состоянием архивных дел, 3000 дел</t>
  </si>
  <si>
    <t>прием и выдача невостребованных трудовых книжек, аттестатов, дипломов, свидетельств, 2000 ед.</t>
  </si>
  <si>
    <t>отбор, подготовка и передача документов для дезинфекции, реставрации и переплета, 2800 ед.</t>
  </si>
  <si>
    <t>картонирование дел, 1800 дел</t>
  </si>
  <si>
    <t>проведение экспертизы ценности документов, 300 дел</t>
  </si>
  <si>
    <t>формирование дел постоянного срока хранения, 300 дел</t>
  </si>
  <si>
    <t>составление годовых разделов сводных описей дел постоянного хранения, 100 статей</t>
  </si>
  <si>
    <t>составление сводных описей дел по личному составу</t>
  </si>
  <si>
    <t>составление исторической справки на архивные фонды организаций</t>
  </si>
  <si>
    <t>ремонт дел, 1500 дел</t>
  </si>
  <si>
    <t>контроль за организацией документов в делопроизводстве учреждения</t>
  </si>
  <si>
    <t>составление отчета о состоянии и объеме документов в Государственный архивный фонд РФ</t>
  </si>
  <si>
    <t>работа с обращениями граждан, 1200 посетителей</t>
  </si>
  <si>
    <t>исполнение запросов социально-правового характера,  1200 запросов</t>
  </si>
  <si>
    <t>Формирование централизованного заказа на федеральный комплект учебной литературы, на 1 заказ</t>
  </si>
  <si>
    <t>Составление разнарядки на федеральный комплект учебников</t>
  </si>
  <si>
    <t>допечатная подготовка</t>
  </si>
  <si>
    <t>производство издания (анкета, бланк, брошюра и т.п.)</t>
  </si>
  <si>
    <t>Организация издательской деятельности, на 1 заказ:</t>
  </si>
  <si>
    <t>Информационно-техническое сопровождение сайта учреждения</t>
  </si>
  <si>
    <t>Подготовка информационно-методических материалов для портала (сайта), на 1 ед.</t>
  </si>
  <si>
    <t>разработка содержания дистанционного курса</t>
  </si>
  <si>
    <t>компьютерный набор</t>
  </si>
  <si>
    <t>редактирование и доработка содержания курса</t>
  </si>
  <si>
    <t>разработка тестового материала</t>
  </si>
  <si>
    <t>размещение и сопровождение курса в системе дистанционного обучения</t>
  </si>
  <si>
    <t>Разработка и размещение учебных курсов в системе дистанционного обучения, на 1 курс</t>
  </si>
  <si>
    <t>на оказание государственных услуг (выполнение работ) физическим и юридическим лицам</t>
  </si>
  <si>
    <t>Раздел 1</t>
  </si>
  <si>
    <t xml:space="preserve">ЧАСТЬ 1 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</si>
  <si>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</si>
  <si>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</si>
  <si>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№</t>
  </si>
  <si>
    <t>Значение показателя качества</t>
  </si>
  <si>
    <t>Источник информации о значении показателя (исходные данные для его расчета)</t>
  </si>
  <si>
    <t>1.</t>
  </si>
  <si>
    <t>2.</t>
  </si>
  <si>
    <t>Наименование показателя</t>
  </si>
  <si>
    <t>Единица измерения</t>
  </si>
  <si>
    <t>№ п.п.</t>
  </si>
  <si>
    <t>3.2.  Объем государственной услуги (в натуральных показателях)</t>
  </si>
  <si>
    <t>Источник информации о значении показателя</t>
  </si>
  <si>
    <t>4. Порядок оказания государственной услуги</t>
  </si>
  <si>
    <t>4.1. Нормативные правовые акты, регулирующие порядок оказания государственной услуги:</t>
  </si>
  <si>
    <t>4.2. Порядок  информирования  потенциальных  потребителей государственной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</si>
  <si>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</si>
  <si>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</si>
  <si>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</si>
  <si>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На специальных информационных стендах</t>
  </si>
  <si>
    <t>По мере необходимости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</si>
  <si>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</si>
  <si>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</si>
  <si>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3.</t>
  </si>
  <si>
    <t>На Интернет-ресурсах (сайте)</t>
  </si>
  <si>
    <t>Информация о процедуре предоставления государственной услуги</t>
  </si>
  <si>
    <t>В соответствии с утвержденным положением о сайте образовательного учреждения</t>
  </si>
  <si>
    <t>4.</t>
  </si>
  <si>
    <t>Средствами массовой информации</t>
  </si>
  <si>
    <t>5.</t>
  </si>
  <si>
    <t>Распространение информационных материалов (брошюры, буклеты).</t>
  </si>
  <si>
    <t xml:space="preserve">5. Основания для приостановления оказания государственной услуги:  </t>
  </si>
  <si>
    <t>решение суда о приостановлении деятельности образовательного учреждения;</t>
  </si>
  <si>
    <t xml:space="preserve"> приостановление действия свидетельства о государственной аккредитации образовательного учреждения органом исполнительной власти, </t>
  </si>
  <si>
    <t>осуществляющим управление в сфере образования (министерство образования и науки Самарской области).</t>
  </si>
  <si>
    <t xml:space="preserve">6. Основания  для досрочного прекращения исполнения государственного задания:  ликвидация образовательного учреждения; </t>
  </si>
  <si>
    <t>реорганизация образовательного учреждения; необеспечение  выполнения государственного задания.</t>
  </si>
  <si>
    <t>_____________________________________________________________________________________________________</t>
  </si>
  <si>
    <t>п/п</t>
  </si>
  <si>
    <t>Наименование государственной услуги</t>
  </si>
  <si>
    <t>№п/п</t>
  </si>
  <si>
    <t>Цена (тариф), единица измерения</t>
  </si>
  <si>
    <t>Форма контроля</t>
  </si>
  <si>
    <t>Периодичность</t>
  </si>
  <si>
    <t xml:space="preserve">Орган исполнительной власти Самарской области, осуществляющий контроль за оказанием государственной услуги </t>
  </si>
  <si>
    <t>Текущий контроль за соблюдением последовательности действий, определенных административными процедурами по предоставлению государственной услуги</t>
  </si>
  <si>
    <t>Периодичность осуществления текущего контроля устанавливается руководителем или заместителем руководителя соответствующего органа, осуществляющего полномочия в сфере образования, а также руководителем образовательного учреждения</t>
  </si>
  <si>
    <t>Министерство образования и науки Самарской области</t>
  </si>
  <si>
    <t>Текущий контроль за предоставлением государственной услуги</t>
  </si>
  <si>
    <t>Проверки осуществляются на основании планов проведения проверок (плановые проверки) или по факту обращения получателя услуги (внеплановые проверки).</t>
  </si>
  <si>
    <t>№ п/п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</si>
  <si>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</si>
  <si>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</si>
  <si>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</si>
  <si>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</si>
  <si>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и государственных образовательных учреждений дополнительного образования детей</t>
  </si>
  <si>
    <t>Виды работ</t>
  </si>
  <si>
    <t>Всего часов</t>
  </si>
  <si>
    <t>Изучение существующих теоретико-методологических подходов к изучаемой проблеме</t>
  </si>
  <si>
    <t>Разработка, написание и редактирование концепции исследования,  на 1 п.л.</t>
  </si>
  <si>
    <t>Рецензирование, на 1 п.л.</t>
  </si>
  <si>
    <t>Разработка программы научного исследования</t>
  </si>
  <si>
    <t>Составление выборки</t>
  </si>
  <si>
    <t>Разработка инструментария научного исследования (с пилотажем)</t>
  </si>
  <si>
    <t>Организация поля исследования</t>
  </si>
  <si>
    <t>Сбор первичной информации (на одного опрашиваемого, объекта информации):</t>
  </si>
  <si>
    <t>групповое анкетирование</t>
  </si>
  <si>
    <t>индивидуальное анкетирование</t>
  </si>
  <si>
    <t>стандартизированное интервью</t>
  </si>
  <si>
    <t>глубокое интервью</t>
  </si>
  <si>
    <t>телефонное интервью</t>
  </si>
  <si>
    <t>экспертное интервью</t>
  </si>
  <si>
    <t>почтовый опрос</t>
  </si>
  <si>
    <t>контент-анализ текстов (документов)</t>
  </si>
  <si>
    <t>уличный опрос</t>
  </si>
  <si>
    <t>фокус-группы</t>
  </si>
  <si>
    <t>тестирование, на 1000 респондентов</t>
  </si>
  <si>
    <t>0,05 - 0,15</t>
  </si>
  <si>
    <t>Орг. и проведение эмпирического исслед. (проверка гипотезы, выдвинутой в теор. части)</t>
  </si>
  <si>
    <t xml:space="preserve"> 0,5 - 1,5</t>
  </si>
  <si>
    <t>0,08 - 0,3</t>
  </si>
  <si>
    <t xml:space="preserve"> 0,25-3</t>
  </si>
  <si>
    <t>0,05-0,17</t>
  </si>
  <si>
    <t xml:space="preserve"> 0,7-3</t>
  </si>
  <si>
    <t xml:space="preserve">1ч - 3ч </t>
  </si>
  <si>
    <t>1 - 1,5</t>
  </si>
  <si>
    <t>Кол-во работы, часов,  выбранное из "вилки"</t>
  </si>
  <si>
    <t>Обоснование плана математической обработки информации</t>
  </si>
  <si>
    <t>0,25-1</t>
  </si>
  <si>
    <t>Кодировка, ввод данных, проверка массива и первичная обработка информации (на единицу обследования), 0,6 час на 1000 единиц обследования</t>
  </si>
  <si>
    <t>Подготовка аналитического отчета, на 1 п.л.</t>
  </si>
  <si>
    <t>Написание и подготовка к изданию монографий, на 1 п.л.</t>
  </si>
  <si>
    <t>Написание и подготовка к изданию научных статей, докладов, на 1 п.л.</t>
  </si>
  <si>
    <t>Разработка и оформление заявок на изобретения, на 1 заявку</t>
  </si>
  <si>
    <t>Подготовка заключения на открытия и изобретения, на 1 изобретение</t>
  </si>
  <si>
    <t>Всего на 1 исследование до 2500 часов</t>
  </si>
  <si>
    <t>ОРГАНИЗАЦИЯ И ПРОВЕДЕНИЕ НИР</t>
  </si>
  <si>
    <t>ЭКСПЕРТИЗА</t>
  </si>
  <si>
    <t>наблюдение</t>
  </si>
  <si>
    <t>свободное интервью</t>
  </si>
  <si>
    <t>Экспертиза материалов и документов</t>
  </si>
  <si>
    <t>Сбор экспертируемых материалов, на 1 субъект экспертизы</t>
  </si>
  <si>
    <t>Организационное обеспечение проведения экспертизы:</t>
  </si>
  <si>
    <t>подбор квалификационных экспертов</t>
  </si>
  <si>
    <t>оформление документов, на 1 экспертизу</t>
  </si>
  <si>
    <t>Определение критериев экспертируемого материала(если критерии не определены)</t>
  </si>
  <si>
    <t>Разработка инструментария экспертизы (анкет,тестов, опросников и др.), на 1 инстр.</t>
  </si>
  <si>
    <t>Содержательный анализ экспертируемого материала, на 1 п.л.</t>
  </si>
  <si>
    <t>Подготовка экспертного заключения, на 0,25 п.л.</t>
  </si>
  <si>
    <t>Итого на 1 субъект экспертизы 128 часов</t>
  </si>
  <si>
    <t>Экспертиза учебного плана образовательного учреждения, на 1 план</t>
  </si>
  <si>
    <t>Экспертиза учебных программ, тестовых комплектов и др. учебных материалов для образовательного учреждения, на 1 учебную программу</t>
  </si>
  <si>
    <t>Экспертиза документов и материалов портфолио</t>
  </si>
  <si>
    <t>Техническая экспертиза документов и материалов, на 1 пф</t>
  </si>
  <si>
    <t>Экспертиза документов и материалов, представленных в пф, на 1 пф</t>
  </si>
  <si>
    <t>Экспертиза документов и материалов, представленных в пф, в присутствии атт., на 1 пф</t>
  </si>
  <si>
    <t>Проведение экспертных советов, на 1 педагога</t>
  </si>
  <si>
    <t>первичный прием</t>
  </si>
  <si>
    <t>вторичный прием</t>
  </si>
  <si>
    <t xml:space="preserve">Индивид. консультирование одного педагога (специалиста) по основной деятельности: </t>
  </si>
  <si>
    <t>последующие приемы</t>
  </si>
  <si>
    <t>подготовка к каждому приему</t>
  </si>
  <si>
    <t>оформление отчетной документации</t>
  </si>
  <si>
    <t>проведение консультации</t>
  </si>
  <si>
    <t>Разработка информационного портала</t>
  </si>
  <si>
    <t>Подготовка мультимедийных материалов (презентация и пр.)</t>
  </si>
  <si>
    <t>создание 1 слайда</t>
  </si>
  <si>
    <t>создание структуры и макета презентации</t>
  </si>
  <si>
    <t>использование спецэффектов в презентации</t>
  </si>
  <si>
    <t>Обеспечение, обслуживание (текущее, профилактическое) рабочих мест оргтехникой, на 1 ед.</t>
  </si>
  <si>
    <t>Сбор статистической отчетности:</t>
  </si>
  <si>
    <t>обновление базы данных по отчетам, на 1 ОУ</t>
  </si>
  <si>
    <t>Всего на 1 курс 622 часа</t>
  </si>
  <si>
    <t>Всего на издание - 1000 экз. - 90 часов</t>
  </si>
  <si>
    <t>Всего на 1 номер 530 часов</t>
  </si>
  <si>
    <t>Всего на 1 человека до 7,5 часов</t>
  </si>
  <si>
    <t>Индивид. и групп. консультации педагогов (специалистов) по основной деятельности * K - коэффициент сложности
 K = 1 при подготовке и проведении консультации информационного содержания;
 K = 1,5 при подготовке и проведении профессиональной консультации обучающего содержания</t>
  </si>
  <si>
    <t>сбор отчетов</t>
  </si>
  <si>
    <t>выверка статистических данных</t>
  </si>
  <si>
    <t>ввод данных</t>
  </si>
  <si>
    <t>Всего на 1 ОУ 5,5 часов</t>
  </si>
  <si>
    <t>Организация и проведение Интернет-конференции:</t>
  </si>
  <si>
    <t>подготовка материалов для сайта, орг. работы сервера для сайта, на 1 обновление</t>
  </si>
  <si>
    <t>создание и настройка разделов конференции</t>
  </si>
  <si>
    <t>написание тезисов к конференции;</t>
  </si>
  <si>
    <t>рассылка приглашений;</t>
  </si>
  <si>
    <t>интерактивное общение с участниками конференции;</t>
  </si>
  <si>
    <t xml:space="preserve">подготовка информационной справки </t>
  </si>
  <si>
    <t>Формирование государственных региональных сводных отчетов:</t>
  </si>
  <si>
    <t>сбор и ввод данных</t>
  </si>
  <si>
    <t>выверка данных</t>
  </si>
  <si>
    <t xml:space="preserve">Модерирование портала, на 1 портал   </t>
  </si>
  <si>
    <t>Сопровождение сервера (различного назначения)</t>
  </si>
  <si>
    <t xml:space="preserve">Информационное наполнение сайта, портала (ежедневно), до            </t>
  </si>
  <si>
    <t>Организация работы областного музея истории образования Самарской области</t>
  </si>
  <si>
    <t>работа в фондах учреждений и музеев по поиску новых материалов, на 1 учреждение</t>
  </si>
  <si>
    <t>подготовка документов для передачи их в музей, на 1 документ</t>
  </si>
  <si>
    <t>работа в архивах по поиску документов, на 1 документ</t>
  </si>
  <si>
    <t>формирование фондов музея, на 1 экспонат</t>
  </si>
  <si>
    <t>проведение экспертизы ценности передаваемых в музей экспонатов, на 1 экспонат</t>
  </si>
  <si>
    <t>ежегодное составление описи фондов</t>
  </si>
  <si>
    <t>составление годовой справки о состоянии музея</t>
  </si>
  <si>
    <t>работа с обращениями учреждений и отдельных граждан</t>
  </si>
  <si>
    <t>формирование новой экспозиции</t>
  </si>
  <si>
    <t>Организация экскурсионной деятельности и проведение экскурсий, на 1 экскурсию</t>
  </si>
  <si>
    <t>Организационно-методическая деятельность</t>
  </si>
  <si>
    <t>Разработка новой учебной программы, на 72-часовой курс</t>
  </si>
  <si>
    <t>Переработка учебной программы</t>
  </si>
  <si>
    <t>Разработка и подготовка дидактических материалов к занятиям</t>
  </si>
  <si>
    <t>Переработка и написание конспектов лекций по ранее читавшемуся курсу, теме и т.п..</t>
  </si>
  <si>
    <t>Переработка дидактических материалов</t>
  </si>
  <si>
    <t>составление пакета сопроводительных документов (информационных писем, смет, заявок и пр.)</t>
  </si>
  <si>
    <t>индивидуальное информирование участников, на 1 участника</t>
  </si>
  <si>
    <t xml:space="preserve">организация учебного занятия, семинара и т.д.   </t>
  </si>
  <si>
    <t>проведение учебного семинара, занятия и т.д., на 1 мероприятие</t>
  </si>
  <si>
    <t>Организация учебного курса (72 ч.), оформление документации</t>
  </si>
  <si>
    <t>Корректировка информационной базы данных слушателей учебного курса (занятия), на 1 объект</t>
  </si>
  <si>
    <t>Подготовка к проведению аттестации рабочих мест по условиям труда</t>
  </si>
  <si>
    <t>разработка положения о конкурсе, выставке и пр.</t>
  </si>
  <si>
    <t>Орг. и метод. сопровождение конкурсов проф. мастерства, выставок, олимпиад и пр., на 1 меропр.</t>
  </si>
  <si>
    <t>разработка оценочных материалов, инструментария для проведения мероприятия</t>
  </si>
  <si>
    <t>индивидуальное информирование участников мероприятия (конкурса, выставки, олимпиады и пр.)</t>
  </si>
  <si>
    <t>проведение инструктивных совещаний (заседаний оргкомитетов, жюри, конкурсных комиссий)</t>
  </si>
  <si>
    <t xml:space="preserve">организационно-методическое сопровождение за 1 день мероприятия </t>
  </si>
  <si>
    <t>обработка результатов мероприятия (конкурса, выставки, олимпиады и т.д.)</t>
  </si>
  <si>
    <t>подготовка наградного материала</t>
  </si>
  <si>
    <t>написание аналитического отчета на 1 п.л.</t>
  </si>
  <si>
    <t>Организация и проведение сертификации профессиональных квалификаций (1 профессия)</t>
  </si>
  <si>
    <t>разработка положения о сертификации</t>
  </si>
  <si>
    <t>разработка инструментария для квалификационного экзамена</t>
  </si>
  <si>
    <t>редактирование инструментария</t>
  </si>
  <si>
    <t>подготовка к инструктивным совещаниям</t>
  </si>
  <si>
    <t>проведение инструктивных совещаний (с работодателями, экспертами и пр.)</t>
  </si>
  <si>
    <t>создание реестра сертифицированных специалистов</t>
  </si>
  <si>
    <t>написание аналитического отчета</t>
  </si>
  <si>
    <t>организационно-методическое сопровождение квалификационного экзамена, за 3 экзамена</t>
  </si>
  <si>
    <t>Организация процедуры участия в сертификации (на 1 участника)</t>
  </si>
  <si>
    <t>индивидуальное информирование участников сертификации: экспертов, экзаменационных центров)</t>
  </si>
  <si>
    <t>заключение договоров</t>
  </si>
  <si>
    <t>прием и экспертиза пакета заявочных документов</t>
  </si>
  <si>
    <t>обработка результатов квалификационного экзамена</t>
  </si>
  <si>
    <t>изготовление и оформление сертификатов</t>
  </si>
  <si>
    <t xml:space="preserve">формирование личных дел сертифицируемых              </t>
  </si>
  <si>
    <t>Разработка новых профессиональных стандартов с участием работодателей</t>
  </si>
  <si>
    <t>Мониторинг учебно-методической деятельности образовательного учреждения</t>
  </si>
  <si>
    <t>составление выборки для проведения исследования, на 1 выборку</t>
  </si>
  <si>
    <t>разработка инструмента исследования - анкеты, на 1 анкету</t>
  </si>
  <si>
    <t>составление программы исследования, на 1 программу</t>
  </si>
  <si>
    <t>редактирование диагностического инструментария</t>
  </si>
  <si>
    <t>проведение письменных опросов</t>
  </si>
  <si>
    <t xml:space="preserve">кодировка, ввод данных, первичная обработка информации </t>
  </si>
  <si>
    <t>написание отчета по результатам  мониторинга (до 20 стр. формата А 4)</t>
  </si>
  <si>
    <t xml:space="preserve">обработка результатов анкетирования, </t>
  </si>
  <si>
    <t>0,5-1</t>
  </si>
  <si>
    <t xml:space="preserve">подготовка информационных писем по результатам мониторинга                                          </t>
  </si>
  <si>
    <t>Методическое и дидактическое сопровождение реализации образовательных программ, учебных           курсов, проектов, образовательных стандартов, в том числе образовательных стандартов нового        поколения</t>
  </si>
  <si>
    <t>анализ нормативных, инструктивных и учебных источников информации, на 1 документ</t>
  </si>
  <si>
    <t xml:space="preserve">разработка методических рекомендаций по реализации нового учебно-программного обеспеч.    </t>
  </si>
  <si>
    <t>переработка методических рекомендаций</t>
  </si>
  <si>
    <t>редактирование методических рекомендаций</t>
  </si>
  <si>
    <t>рецензирование методических рекомендаций</t>
  </si>
  <si>
    <t>проведение инструктивных совещаний по проблемам реализации нов. Уч-прогр. Обесп</t>
  </si>
  <si>
    <t xml:space="preserve">анкетирование учебных заведений, работодателей       </t>
  </si>
  <si>
    <t>обработка результатов анкетирования</t>
  </si>
  <si>
    <t>разработка анкеты для учебных заведений, работодателей и т.д., на 1 анкету</t>
  </si>
  <si>
    <t>подготовка предл. по внесению дополнений, изм. в содержание обр. программ, на 1 напр.</t>
  </si>
  <si>
    <t>Реализация областной педагогической программы</t>
  </si>
  <si>
    <t>разработка областной педагогической программы</t>
  </si>
  <si>
    <t xml:space="preserve">разработка информационно-методической продукции </t>
  </si>
  <si>
    <t>разработка методических рекомендаций по реализации программы</t>
  </si>
  <si>
    <t>разработка анкет для учебных заведений, работодателей и т.д.</t>
  </si>
  <si>
    <t>Организация экспериментальной деятельности (мониторинговых исследований)</t>
  </si>
  <si>
    <t>10ч-60ч</t>
  </si>
  <si>
    <t>Теор. и методологическое обоснование проблемы и темы опытно-экспериментальной деятельности</t>
  </si>
  <si>
    <t xml:space="preserve">Составление выборки участников эксперимента </t>
  </si>
  <si>
    <t>Разработка диагностических средств, инструментария эксперимента, на 1 инструментарий</t>
  </si>
  <si>
    <t>тип эксперимента простой</t>
  </si>
  <si>
    <t>тип эксперимента средний</t>
  </si>
  <si>
    <t>тип эксперимента сложный</t>
  </si>
  <si>
    <t>Подготовка программы эксперимента, мониторинга</t>
  </si>
  <si>
    <t>Разработка диагностических средств, инструментария</t>
  </si>
  <si>
    <t>Кодирование, ввод данных, проверка первичного материала массива, на 1000 ед. анализа</t>
  </si>
  <si>
    <t>Обобщение результатов опытно-экспериментальной работы (один из перечисленных видов):</t>
  </si>
  <si>
    <t>подготовка отчета</t>
  </si>
  <si>
    <t>подготовка аналитической справки</t>
  </si>
  <si>
    <t>подготовка методических рекомендаций</t>
  </si>
  <si>
    <t xml:space="preserve">подготовка методического пособия                     </t>
  </si>
  <si>
    <t>Сопровождение деятельности экспериментальных площадок</t>
  </si>
  <si>
    <t>Согласование списка экспериментальных площадок</t>
  </si>
  <si>
    <t>Организация и мониторинг опытно-экспериментальной деятельности</t>
  </si>
  <si>
    <t>подготовка к совещаниям</t>
  </si>
  <si>
    <t>проведение совещаний</t>
  </si>
  <si>
    <t>Целевая подготовка педагогов экспериментальной площадки:</t>
  </si>
  <si>
    <t>Всего на 1 единицу эксперимента, до 2700 часов</t>
  </si>
  <si>
    <t>разработка программ семинара</t>
  </si>
  <si>
    <t>разработка материалов для участников семинара</t>
  </si>
  <si>
    <t>подготовка к занятиям</t>
  </si>
  <si>
    <t>организация семинара, оформление документации</t>
  </si>
  <si>
    <t>проведение семинара</t>
  </si>
  <si>
    <t>Обобщение результатов опытно-экспериментальной работы</t>
  </si>
  <si>
    <t>УЧЕБНО-МЕТОДИЧЕСКАЯ ДЕЯТЕЛЬНОСТЬ</t>
  </si>
  <si>
    <t>Всего на организацию работы архива, до 7501 час</t>
  </si>
  <si>
    <t>Сбор учебно-методических материалов, на1 объект</t>
  </si>
  <si>
    <t>Разработка учебного пособия, на 1 ав.л.</t>
  </si>
  <si>
    <t>Переработка учебного пособия</t>
  </si>
  <si>
    <t>Разработка методических рекомендаций</t>
  </si>
  <si>
    <t>Переработка методических рекомендаций</t>
  </si>
  <si>
    <t>Разработка методического пособия, на 1 ав.л.</t>
  </si>
  <si>
    <t>Переработка методического пособия</t>
  </si>
  <si>
    <t>Редактирование учебных пособий, методических рекомендаций и т.д., на 1 п.л.</t>
  </si>
  <si>
    <t xml:space="preserve">Разработка учебных модулей по различным направлениям УМД с дидактическим мат., на 1 п.л.                           </t>
  </si>
  <si>
    <t>Рецензирование учебных пособий, методических рекомендаций и т.д., на  1 п.л.</t>
  </si>
  <si>
    <t>Разработка учебной программы для учреждения ПО, на 1 программу</t>
  </si>
  <si>
    <t xml:space="preserve">Переработка учебной программы                           </t>
  </si>
  <si>
    <t>Подготовка аналитической справки по результатам анализа учебно-методических материалов</t>
  </si>
  <si>
    <t>Реализация программ дополнительного образования, на 1 учебную группу в год</t>
  </si>
  <si>
    <t>ПСИХОЛОГО-ПЕД. И СОЦ.-ПЕД. СОПРОВОЖДЕНИЕ СУБЪЕКТОВ ОБРАЗ. ДЕЯТЕЛЬНОСТИ ШКОЛ</t>
  </si>
  <si>
    <t xml:space="preserve">Разработка индивидуальной программы развития            </t>
  </si>
  <si>
    <t>Внедрение индивидуальной программы развития:</t>
  </si>
  <si>
    <t>на 1 учащегося</t>
  </si>
  <si>
    <t>на 1 учреждение</t>
  </si>
  <si>
    <t>Анализ изменений, на 1 ед. проектирования</t>
  </si>
  <si>
    <t>Внесение коррективов в индивидуальную программу развития</t>
  </si>
  <si>
    <t>Всего на программу развития:</t>
  </si>
  <si>
    <t>для учащегося</t>
  </si>
  <si>
    <t>для учреждения</t>
  </si>
  <si>
    <t>Подготовка к мероприятию</t>
  </si>
  <si>
    <t>Разработка плана мероприятия на 1 час мероприятия</t>
  </si>
  <si>
    <t>3ч-7ч</t>
  </si>
  <si>
    <t>Разработка и подготовка раздаточных и дидактических материалов, на 1 мероприятие</t>
  </si>
  <si>
    <t>Организация мероприятия и оформление документов</t>
  </si>
  <si>
    <t xml:space="preserve">Проведение мероприятия </t>
  </si>
  <si>
    <t>Всего на 1 мероприятие</t>
  </si>
  <si>
    <t>2ч-18ч</t>
  </si>
  <si>
    <t>Социально-психологическая профилактика</t>
  </si>
  <si>
    <t>Разработка и подготовка раздаточных и дидактических материалов, на 1 курс</t>
  </si>
  <si>
    <t>Организация занятий и оформление документов</t>
  </si>
  <si>
    <t>Проведение занятий</t>
  </si>
  <si>
    <t>8ч-36ч</t>
  </si>
  <si>
    <t>Социально-педагогическая диагностика субъектов образования</t>
  </si>
  <si>
    <t>анализ запроса</t>
  </si>
  <si>
    <t>определение методов исследования</t>
  </si>
  <si>
    <t>проведение диагностики</t>
  </si>
  <si>
    <t>количественная обработка результатов</t>
  </si>
  <si>
    <t>контент-анализ полученных данных</t>
  </si>
  <si>
    <t>1ч-2ч</t>
  </si>
  <si>
    <t>0,1-2</t>
  </si>
  <si>
    <t>0,1-3</t>
  </si>
  <si>
    <t>0,1-5</t>
  </si>
  <si>
    <t>Диагностика социального окружения учащихся</t>
  </si>
  <si>
    <t>Обследование жил-быт условий учащихся:согласование с родителями, выезд на место проживания</t>
  </si>
  <si>
    <t>заполнение акта первичного обследования семьи</t>
  </si>
  <si>
    <t xml:space="preserve">составление психолого-медико-социальной карты помощи ребенку </t>
  </si>
  <si>
    <t>1ч-3ч</t>
  </si>
  <si>
    <t>сбор сведений</t>
  </si>
  <si>
    <t xml:space="preserve">обобщение данных, составление социального паспорта класса                                            </t>
  </si>
  <si>
    <t>Составление социального паспорта семей учащихся, на 1 класс</t>
  </si>
  <si>
    <t>Социально-психологическая коррекция и развитие (индивидуальная и групповая):</t>
  </si>
  <si>
    <t>разработка программы</t>
  </si>
  <si>
    <t>разработка учебного плана</t>
  </si>
  <si>
    <t>разработка и подготовка раздаточных и дидактических материалов, на 1 программу</t>
  </si>
  <si>
    <t>подготовка к занятиям, на 2-часовое занятие</t>
  </si>
  <si>
    <t>организация занятий и оформление документов</t>
  </si>
  <si>
    <t>6ч-18ч</t>
  </si>
  <si>
    <t>проведение занятий</t>
  </si>
  <si>
    <t>Обслуживание компьютерной и ЛВС министерства, до 70 единиц</t>
  </si>
  <si>
    <t>Разработка учебного плана для учреждения ПО, на 1 учебный план</t>
  </si>
  <si>
    <r>
      <t xml:space="preserve">Всего на музей до </t>
    </r>
    <r>
      <rPr>
        <sz val="10"/>
        <rFont val="Arial Cyr"/>
        <family val="0"/>
      </rPr>
      <t>1900</t>
    </r>
    <r>
      <rPr>
        <sz val="10"/>
        <rFont val="Arial Cyr"/>
        <family val="0"/>
      </rPr>
      <t xml:space="preserve"> часов</t>
    </r>
  </si>
  <si>
    <r>
      <t xml:space="preserve">Всего на 1 мероприятие до </t>
    </r>
    <r>
      <rPr>
        <sz val="10"/>
        <rFont val="Arial Cyr"/>
        <family val="0"/>
      </rPr>
      <t>100</t>
    </r>
    <r>
      <rPr>
        <sz val="10"/>
        <rFont val="Arial Cyr"/>
        <family val="0"/>
      </rPr>
      <t xml:space="preserve"> часов</t>
    </r>
  </si>
  <si>
    <t>Всего на 1 профессию до 154,5 часов</t>
  </si>
  <si>
    <r>
      <t xml:space="preserve">Всего на 1 участника до </t>
    </r>
    <r>
      <rPr>
        <sz val="10"/>
        <rFont val="Arial Cyr"/>
        <family val="0"/>
      </rPr>
      <t>4,1</t>
    </r>
    <r>
      <rPr>
        <sz val="10"/>
        <rFont val="Arial Cyr"/>
        <family val="0"/>
      </rPr>
      <t xml:space="preserve"> час</t>
    </r>
  </si>
  <si>
    <t>Всего на 1 ед. мониторинга 302,3 час.</t>
  </si>
  <si>
    <t>Всего на 1 программу до 430 часов</t>
  </si>
  <si>
    <r>
      <t xml:space="preserve">Всего на 1 площадку, до </t>
    </r>
    <r>
      <rPr>
        <sz val="10"/>
        <rFont val="Arial Cyr"/>
        <family val="0"/>
      </rPr>
      <t>380</t>
    </r>
    <r>
      <rPr>
        <sz val="10"/>
        <rFont val="Arial Cyr"/>
        <family val="0"/>
      </rPr>
      <t xml:space="preserve"> часов</t>
    </r>
  </si>
  <si>
    <t>Комплексное ППМС-сопровождение детей с ограниченными возможностями</t>
  </si>
  <si>
    <t>Социально-психологическое обследование</t>
  </si>
  <si>
    <t>0,1-1</t>
  </si>
  <si>
    <t>Анализ запроса</t>
  </si>
  <si>
    <t>Определение методов исследования</t>
  </si>
  <si>
    <t>Проведение диагностики с исп. стандарт. объективных тестов</t>
  </si>
  <si>
    <t>Проведение диагностики с исп.проективных методик</t>
  </si>
  <si>
    <t>Количественная обработка результатов</t>
  </si>
  <si>
    <t>Контент-анализ полученных данных</t>
  </si>
  <si>
    <t>Подготовка заключений</t>
  </si>
  <si>
    <t>0,3-2</t>
  </si>
  <si>
    <t>0,5-2</t>
  </si>
  <si>
    <t>2ч-8ч</t>
  </si>
  <si>
    <t>Логопедическое и дефектологическое обследование</t>
  </si>
  <si>
    <t>Оформление первичного заключения, беседа с родителями по результатам экспресс-диагностики</t>
  </si>
  <si>
    <t>Диагностика речевых нарушений</t>
  </si>
  <si>
    <t>Нейропсихологическая диагностика речевых нарушений у детей</t>
  </si>
  <si>
    <t>1-2,5</t>
  </si>
  <si>
    <t>Оформление индивидуальных заключений по развитию речи ребенка совместно с др. специалистами</t>
  </si>
  <si>
    <t>Обобщение результатов речевого развития детей по каждому образовательному учреждению, на 1 ОУ</t>
  </si>
  <si>
    <t>Медицинское обследование</t>
  </si>
  <si>
    <t>Оценка нервно-психического развития детей различных возрастных групп</t>
  </si>
  <si>
    <t>0,5-1,5</t>
  </si>
  <si>
    <t>Оценка показателей психического здоровья детей по результатм наблюдения</t>
  </si>
  <si>
    <t>ИТОГО на 1 человека 5,9-20 часов</t>
  </si>
  <si>
    <t>ИТОГО на 1 логопедическое и дефектологическое обследование 8,35-17,8 часов</t>
  </si>
  <si>
    <t>ИТОГО на 1 обследование 4,4-12,5 часов</t>
  </si>
  <si>
    <t>Патронаж семей</t>
  </si>
  <si>
    <t>Согласование с родителями времени и даты посещения, выезд на место</t>
  </si>
  <si>
    <t>1-4ч</t>
  </si>
  <si>
    <t>Подготовка и оформление заключения по результатам посещения семьи</t>
  </si>
  <si>
    <t>1-3ч</t>
  </si>
  <si>
    <t>ИТОГО на 1 посещение 2-7 часов</t>
  </si>
  <si>
    <t>Организация и проведение единого гос. экзамена и гос. итоговой аттестации выпускников 9 классов</t>
  </si>
  <si>
    <t>Формирование баз данных</t>
  </si>
  <si>
    <t>Сбор информации, на 1 объект</t>
  </si>
  <si>
    <t>Ввод даннрых, проверка первичного массива, на 1 ед инф.</t>
  </si>
  <si>
    <t>Обработка информации, на 1 ед инф.</t>
  </si>
  <si>
    <t>Консультирование различных категорий участников ЕГЭ и ГИА, на 1 объект</t>
  </si>
  <si>
    <t>Подготовка специалистов, обеспечивающих реализацию ЕГЭ и ГИА, на 1 категорию</t>
  </si>
  <si>
    <t>Подготовка аналитических материалов, за 1 п.л.</t>
  </si>
  <si>
    <t>Разработка предложений по формированию технологических схем проведения ЕГЭ и ГИА, на 1 экзамен</t>
  </si>
  <si>
    <t>(в соответствии с постановлением Правительства Самарской области от 31.10.2007 № 230 (в редакции от 18.02.2009 № 52))</t>
  </si>
  <si>
    <t>Кол-во часов</t>
  </si>
  <si>
    <t>Теор. и методологическое обоснование проблемы исслед.; написание концепции исслед.</t>
  </si>
  <si>
    <t>Норма времени, часов</t>
  </si>
  <si>
    <t>стандартизированный опрос экспертов, на 1 эксперта (3-5 экспертов)</t>
  </si>
  <si>
    <t>ИТОГО на 1 группу родителей 3,75 часа</t>
  </si>
  <si>
    <t>ИНФОРМАЦИОННО-МЕТОДИЧЕСКАЯ и ФИНАНСОВО-ЭКОНОМИЧЕСКАЯ ДЕЯТЕЛЬНОСТЬ</t>
  </si>
  <si>
    <t>сдача дел на утилизацию, 2000 дел</t>
  </si>
  <si>
    <t>"Утверждаю"</t>
  </si>
  <si>
    <t>первичный прием, 1 час*К=1</t>
  </si>
  <si>
    <t>первичный прием, 1 час*К=1,5</t>
  </si>
  <si>
    <t>вторичный прием, 1 час*К=1</t>
  </si>
  <si>
    <t>вторичный прием, 1 час*К=1,5</t>
  </si>
  <si>
    <t>последующие приемы, 0,7 час*К=0,7</t>
  </si>
  <si>
    <t>последующие приемы, 0,7 час*К=1,05</t>
  </si>
  <si>
    <t>подготовка к каждому приему, 0,5 час*К=0,5</t>
  </si>
  <si>
    <t>подготовка к каждому приему, 0,5 час*К=0,0,75</t>
  </si>
  <si>
    <t>проведение консультации, 2 час*К=1</t>
  </si>
  <si>
    <t>проведение консультации, 2 час*К=1,5</t>
  </si>
  <si>
    <t>подготовка к консультации 1 час*К=1</t>
  </si>
  <si>
    <t>подготовка к консультации 1 час*К=1,5</t>
  </si>
  <si>
    <t>11. Иная информация, необходимая для исполнения (контроля за исполнением) государственного задания</t>
  </si>
  <si>
    <t xml:space="preserve">10.3. Иные требования к отчетности об исполнении  государственного задания </t>
  </si>
  <si>
    <t>30.07.2014; 25.01.2015; 30.07.2015; 25.01.2016;30.07.2016; 25.01.2017</t>
  </si>
  <si>
    <t xml:space="preserve">Проверки, выдача обязательных для исполнения предписаний об устранении нарушений законодательства в области образования, привлечение виновных лиц к ответственности в соответствии с законодательством Российской Федерации, принятие мер по устранению обстоятельств и причин выявленных нарушений законодательства в области образования и восстановлению нарушенных прав граждан осуществляются министерством образования и науки Самарской области и Северо-Восточным управлением. </t>
  </si>
  <si>
    <t xml:space="preserve">8.2. Орган, устанавливающий  цены  (тарифы) </t>
  </si>
  <si>
    <t>Постановление Правительства Самарской области от 22.12.2010 №659 "Об утверждении Порядка формирования государственного задания в отношении государственных учреждений Самарской области и финансового обеспечения выполнения государственного задания". Приказ министерства образования и науки Самарской области от 08.06.2011 №105-од "Об утверждении порядка расчетов нормативных затрат на оказание государственных услуг (выполнение работ) государственными бюджетными учреждениями Самарской области и государственными автономными учреждениями Самарской области и Порядка расчета нормативных затрат на содержание имущества государственных бюджетных учреждений Самарской области и государственных автономных учреждений Самарской области". Постановление Правительства Самарской области от 10 сентября 2008г № 353 "Об оплате труда работников государственных дошкольных образовательных учреждений Самарской области и утверждении Методики расчета нормативов бюджетного финансирования расходов на реализацию общеобразовательной программы дошкольного образования на одного воспитанника в государственных дошкольных образовательных учреждениях Самарской области и муниципальных дошкольных образовательных учреждениях".</t>
  </si>
  <si>
    <t>7. Показатели, используемые при формировании  объема финансового обеспечения государственной услуги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</si>
  <si>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территориального управления министерства образования и науки Самарской области, органа местного самоуправления муниципального района Похвистневский, на территории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</si>
  <si>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>постановление Правительства Самарской области от 12.07.2006 № 89 «Об утверждении норм материального обеспечения детей-сирот и детей, оставшихся без попечения родителей, находящихся в государственных и муниципальных учреждениях социального обслуживания населения, воспитывающихся и обучающихся в учебно-воспитательных учреждениях и учебных заведениях независимо от их типа и ведомственной принадлежности», газета «Волжская коммуна», 2006, 21 июля; иные нормативные правовые акты Российской Федерации, Самарской области, регулирующие отношения по предоставлению государственной услуги иные нормативные правовые акты Российской Федерации, Самарской области, регулирующие отношения по предоставлению государственной услуги</t>
  </si>
  <si>
    <t xml:space="preserve"> приказ Министерства образования Российской Федерации от 05.03.2004 № 1089 «Об утверждении федерального компонента государственных стандартов начального общего, основного общего и среднего (полного) общего образования», Официальные документы в образовании, 2004, № 25-26, 2008, № 18, 2009, № 32; приказ Министерства образования и науки Российской Федерации от 06.10.2009 № 373 «Об утверждении и введении в действие федерального государственного образовательного стандарта начального общего образования», Бюллетень нормативных актов федеральных органов исполнительной власти, 2010, № 12; постановление Главного государственного санитарного врача Российской Федерации от 28.11.2002 № 44 «О введении в действие санитарно-эпидемиологических правил и нормативов «Гигиенические требования к условиям обучения в общеобразовательных учреждениях. СанПиН 2.4.2.1178-02», «Российская газета», 2002, 11 декабря; 2009, 6 февраля; приказ Министерства здравоохранения Российской Федерации от 03.07.2000 № 241 «Об утверждении «Медицинской карты ребенка для образовательных учреждений», Официальные документы в образовании, 2001,  № 18; </t>
  </si>
  <si>
    <t>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 Официальные документы в образовании, 2004, № 16; 2008, № 27;законодательства Российской Федерации, 2009, № 14, ст. 1661; постановление Правительства Российской Федерации от 14.07.2008 № 522 «Об утверждении Положения о государственной аккредитации образовательных учреждений и научных организаций», постановление Правительства Российской Федерации от 11.07.2002        № 518 «Об утверждении Перечня заболеваний, препятствующих содержанию и обучению несовершеннолетних в специальных учебно-воспитательных учреждениях закрытого типа органов управления образованием», Собрание законодательства Российской Федерации, 2002, № 28, ст. 2873; 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 Официальные документы в образовании, 2004, № 16; 2008,№27;</t>
  </si>
  <si>
    <t xml:space="preserve">постановление Правительства Российской Федерации от 31.03.2009 № 277 «Об утверждении Положения о лицензировании образовательной деятельности», Собрание законодательства Российской Федерации, 2009, № 14, ст. 1661; постановление Правительства Российской Федерации от 14.07.2008 № 522 «Об утверждении Положения о государственной аккредитации образовательных учреждений и научных организаций», Собрание законодательства Российской Федерации, 2008, № 29, ст. 3520, № 21, ст. 2564; 2010, № 4, ст. 414;  Собрание законодательства Российской Федерации, 2002, № 28, ст. 2873; </t>
  </si>
  <si>
    <t xml:space="preserve"> Собрание законодательства Российской Федерации, 1995, № 18, ст. 1681; 1997, № 2, ст. 250; 2002, № 52 (2 ч.), ст. 5225; 2005, № 7, ст. 560; 2008, № 34, ст. 3926; 2009, № 12, ст. 1427; постановление Правительства Российской Федерации от 18.07.2008        № 543 «Об утверждении Типового положения об образовательном учреждении среднего профессионального образования (среднем специальном учебном заведении)», Собрание законодательства Российской Федерации, 2008, № 30 (ч.2), ст. 3631; Собрание законодательства Российской Федерации, 2008, № 8, ст. 731;</t>
  </si>
  <si>
    <t xml:space="preserve"> 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№ 13, ст. 1252; 2002, № 52 (2 ч.), ст. 5225; 2005, № 7, ст. 560; 2006, № 2, ст. 217; 2007, № 31, ст. 4082; 2008, № 34, ст. 3926; 2009, № 12, ст. 1427;  Собрание законодательства Российской Федерации, 1997, № 39, ст. 4542; 2002, № 52 (2 ч.), ст. 5225; 2008, № 34, ст. 3926; 2009, № 12, ст. 1427; постановление Правительства Российской Федерации от 01.07.1995  № 676 «Об утверждении Типового положения об образовательном учреждении для детей-сирот и детей, оставшихся без попечения родителей»,  </t>
  </si>
  <si>
    <t xml:space="preserve"> Собрание законодательства Российской Федерации, 2008, № 17, ст. 1756; 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№ 19, ст. 2060; 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октября); 2010, 10 февраля; Закон Самарской области от 02.04.1998 № 2-ГД «Об организации деятельности по опеке и попечительству в Самарской области», газета «Волжская коммуна», 1998, 8 апреля; 2003, 14 июня; 2004, 6 апреля, 31 декабря; 2006, 17 марта, 3 ноября; 2007, 12 октября; 2008, 6 мая, 2009, 7 апреля; Закон Самарской области от 11.03.2005 № 86-ГД «О материальной и социальной поддержке граждан, обучающихся в образовательных учреждениях, находящихся в ведении Самарской области, и муниципальных образовательных учреждениях», газета «Волжская коммуна», 2005, 12 марта, 2009, 16 апреля; </t>
  </si>
  <si>
    <t xml:space="preserve">52, ст. 5275; 2007, № 44, ст. 5282; 2008, № 30 (ч. 2), ст. 3616; 2009, № 23, ст. 2776, № 48, ст. 5711; 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 № 28, ст. 2880; 2004, № 27, ст. 2711; № 35, ст. 3607; № 49, ст. 4849; 2005, № 1, ст. 25; № 17, ст. 1485; 2007, № 27, ст. 3215; № 30, ст. 3808; № 31, ст. 4011; № 49, ст. 6070; 2008, № 30, ст. 3616; 2009, № 42, ст. 4861; Федеральный закон от 24.11.1995 № 181-ФЗ «О социальной защите инвалидов в Российской Федерации», Собрание законодательства Российской Федерации, 1995, № 48, ст. 4563; 2004, № 35, ст. 3607; 2005, № 1, ст. 25; 2008, № 9, ст. 817; № 29, ст. 3410; № 52, ст. 6224; 2009, № 18, ст. 2152, № 30, ст. 3739; Федеральный закон от 24.04.2008 № 48-ФЗ «Об опеке и попечительстве», Собрание законодательства Российской Федерации, 2008, № 17, ст. 1755, 2009,  № 29, ст. 3615; Федеральный закон от 24.04.2008 № 49-ФЗ «О внесении изменений в отдельные законодательные акты Российской Федерации в связи с принятием Федерального закона «Об опеке и попечительстве», </t>
  </si>
  <si>
    <t>2455; № 25, ст. 2977; № 43, ст. 5084; № 46, ст. 5553; 2008, № 48, ст. 5517; № 49, ст. 5744; № 52, ст. 6236; 2009, № 48, ст. 5733; № 52, ст. 6441; 2010, № 15, ст. 1736;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№ 42, ст. 5005; 2003, № 27, 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 Закон Российской Федерации от 07.02.1992 № 2300-1 «О защите прав потребителей» (в редакции Федерального закона от 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  ст. 6287; 2004, № 52, ст. 5275; 2007,</t>
  </si>
  <si>
    <t xml:space="preserve"> Конституция Российской Федерации, принята всенародным голосованием 12.12.1993, Собрание законодательства РФ, 26.01.2009, № 4, ст. 445;Гражданский кодекс Российской Федерации (часть первая) от 30.11.1994 № 51-ФЗ, Собрание законодательства Российской Федерации, 1994, № 32, ст. 3301; Гражданский кодекс Российской Федерации (часть вторая) от 26.01.1996 № 14-ФЗ, Собрание законодательства Российской Федерации, 1996, № 5, ст. 410; 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 Конвенция о правах ребенка, одобренная Генеральной Ассамблеей ООН 20.11.1989, Сборник международных договоров СССР, выпуск XLVI, 1993; 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  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 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        ст. 5274; 2007, № 27, ст. 3213, 3215; 2008, № 30, ст. 3616; 04.05.2009, № 18       (1 ч.), ст. 2151,  № 51, ст. 6163; Федеральный закон от 21.12.1996 № 159-ФЗ «О дополнительных гарантиях по социальной поддержке детей-сирот и детей, оставшихся без попечения родителей», Собрание законодательства Российской Федерации, 1996, № 52, ст. 5880; 1998, № 7, ст. 788; 2000, № 33, ст. 3348; 2002, № 15, ст. 1375; 2003, № 2, ст. 160; 2004, № 35, ст. 3607; 2009, № 51, ст. 6152; 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
ст. 17, 25; 2006, № 1, ст. 10; № 23, ст. 2380; № 30, ст. 3296; № 31, ст. 3452; № 43, ст. 4412; № 50, ст. 5279; 2007, № 1, ст. 21; № 21, 
</t>
  </si>
  <si>
    <t>час.</t>
  </si>
  <si>
    <t>второй год планового периода 2016</t>
  </si>
  <si>
    <t>первый год планового периода 2015</t>
  </si>
  <si>
    <t>очередной финансовый год 2014</t>
  </si>
  <si>
    <t>текущий финансовый год 2013</t>
  </si>
  <si>
    <t>отчетный финансовый год 2012</t>
  </si>
  <si>
    <t>2. Потребители государственной услуги: Государственные образовательные учреждения Самарской области</t>
  </si>
  <si>
    <t>Постановление Правительства Самарской области от 01 июня 2006 г № 60 "О проведении в 2006 году эксперимента по апробауции новых механизмов оплаты труда работников государственных общеобразовательных учреждений Самарской области и муниципальных общеобразовательных учреждений" (с изменениями от 21 июня 2006г). Постановление Правительства Самарской области от 22.12.2010 №659 "Об утверждении Порядка формирования государственного задания в отношении государственных учреждений Самарской области и финансового обеспечения выполнения государственного задания". Приказ министерства образования и науки Самарской области от 08.06.2011 №105-од "Об утверждении порядка расчетов нормативных затрат на оказание государственных услуг (выполнение работ) государственными бюджетными учреждениями Самарской области и государственными автономными учреждениями Самарской области и Порядка расчета нормативных затрат на содержание имущества государственных бюджетных учреждений Самарской области и государственных автономных учреждений Самарской области". Постановление Правительства Самарской области от 29 сентября 2006г № 126 "О сельских малокомплектных общеобразовательных учреждениях, раположенных на территории Самарской области, и приравненных к таковым"</t>
  </si>
  <si>
    <t>7. Показатели, используемые при формировании объема финансового обеспечения государственной услуги</t>
  </si>
  <si>
    <t>постановление Правительства Самарской области от 12.07.2006 № 89 «Об утверждении норм материального обеспечения детей-сирот и детей, оставшихся без попечения родителей, находящихся в государственных и муниципальных учреждениях социального обслуживания населения, воспитывающихся и обучающихся в учебно-воспитательных учреждениях и учебных заведениях независимо от их типа и ведомственной принадлежности», газета «Волжская коммуна», 2006, 21 июля; иные нормативные правовые акты Российской Федерации, Самарской области, регулирующие отношения по предоставлению государственной услугииные нормативные правовые акты Российской Федерации, Самарской области, регулирующие отношения по предоставлению государственной услуги</t>
  </si>
  <si>
    <t>Конституция Российской Федерации, принята всенародным голосованием 12.12.1993, Собрание законодательства РФ, 26.01.2009, № 4, ст. 445;Гражданский кодекс Российской Федерации (часть первая) от 30.11.1994 № 51-ФЗ, Собрание законодательства Российской Федерации, 1994, № 32, ст. 3301; Гражданский кодекс Российской Федерации (часть вторая) от 26.01.1996 № 14-ФЗ, Собрание законодательства Российской Федерации, 1996, № 5, ст. 410; 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 Конвенция о правах ребенка, одобренная Генеральной Ассамблеей ООН 20.11.1989, Сборник международных договоров СССР, выпуск XLVI, 1993; 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  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 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        ст. 5274; 2007, № 27, ст. 3213, 3215; 2008, № 30, ст. 3616; 04.05.2009, № 18       (1 ч.), ст. 2151,  № 51, ст. 6163; Федеральный закон от 21.12.1996 № 159-ФЗ «О дополнительных гарантиях по социальной поддержке детей-сирот и детей, оставшихся без попечения родителей», Собрание законодательства Российской Федерации, 1996, № 52, ст. 5880; 1998, № 7, ст. 788; 2000, № 33, ст. 3348; 2002, № 15, ст. 1375; 2003, № 2, ст. 160; 2004, № 35, ст. 3607; 2009, № 51, ст. 6152; 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 № 30, ст. 3296; № 31, ст. 3452; № 43, ст. 4412; № 50, ст. 5279; 2007, № 1, ст. 21; № 21,</t>
  </si>
  <si>
    <t xml:space="preserve">Чел. </t>
  </si>
  <si>
    <t>2. Потребители государственной услуги: физические лица (педагогические работники государственных образовательных учреждений Самарской области)</t>
  </si>
  <si>
    <t>на 2014 год и на плановый период 2015 и 2016 годов</t>
  </si>
  <si>
    <t>государственным бюджетным общеобразовательным учреждением дополнительного профессионального образования (повышения квалификации) специалистов центр повышения квалификации "Похвистневский Ресурсный центр" Самарской области</t>
  </si>
  <si>
    <t>ГОСУДАРСТВЕННОЕ ЗАДАНИЕ САМАРСКОЙ ОБЛАСТИ № 2014-СВ-ГБОУ ДПО ЦПК "Похвистневский РЦ"</t>
  </si>
  <si>
    <t>А.Н. Каврын</t>
  </si>
  <si>
    <t>области</t>
  </si>
  <si>
    <t>министерства образования и науки Самарской области</t>
  </si>
  <si>
    <t>от 30.12.2013 № 228-од</t>
  </si>
  <si>
    <t xml:space="preserve">Руководитель Северо-Восточного управления </t>
  </si>
  <si>
    <t>министерства образованияи науки Самарской области</t>
  </si>
  <si>
    <t>______________________________</t>
  </si>
  <si>
    <t xml:space="preserve">к приказу Северо-Восточного управления </t>
  </si>
  <si>
    <t>Приложение №  43</t>
  </si>
  <si>
    <r>
      <t>1. Наименование государственной услуги: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финансово-экономическое сопровождение деятельности образовательных учреждений</t>
    </r>
  </si>
  <si>
    <t>1. Наименование государственной услуги: организация и представление дополнительного профессионального образования (профессиональная переподготовка и повышение квалификации)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</si>
</sst>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0" fillId="34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" fontId="0" fillId="0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9" fontId="4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NumberFormat="1" applyFont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horizontal="justify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NumberFormat="1" applyFont="1" applyBorder="1" applyAlignment="1">
      <alignment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5"/>
  <sheetViews>
    <sheetView view="pageBreakPreview" zoomScale="81" zoomScaleNormal="77" zoomScaleSheetLayoutView="81" zoomScalePageLayoutView="0" workbookViewId="0" topLeftCell="A178">
      <selection activeCell="D28" sqref="D28"/>
    </sheetView>
  </sheetViews>
  <sheetFormatPr defaultColWidth="9.00390625" defaultRowHeight="24" customHeight="1"/>
  <cols>
    <col min="1" max="1" width="5.75390625" style="89" customWidth="1"/>
    <col min="2" max="2" width="25.75390625" style="89" customWidth="1"/>
    <col min="3" max="3" width="13.00390625" style="89" customWidth="1"/>
    <col min="4" max="4" width="21.25390625" style="89" customWidth="1"/>
    <col min="5" max="5" width="13.00390625" style="89" customWidth="1"/>
    <col min="6" max="6" width="12.75390625" style="89" customWidth="1"/>
    <col min="7" max="7" width="15.75390625" style="89" customWidth="1"/>
    <col min="8" max="8" width="15.25390625" style="89" customWidth="1"/>
    <col min="9" max="9" width="14.625" style="89" customWidth="1"/>
    <col min="10" max="16384" width="9.125" style="89" customWidth="1"/>
  </cols>
  <sheetData>
    <row r="1" spans="1:10" ht="25.5" customHeight="1">
      <c r="A1" s="142" t="s">
        <v>562</v>
      </c>
      <c r="B1" s="142"/>
      <c r="C1" s="111"/>
      <c r="D1" s="111"/>
      <c r="E1" s="111"/>
      <c r="F1" s="111"/>
      <c r="G1" s="142" t="s">
        <v>507</v>
      </c>
      <c r="H1" s="142"/>
      <c r="I1" s="142"/>
      <c r="J1" s="111"/>
    </row>
    <row r="2" spans="1:10" ht="20.25" customHeight="1">
      <c r="A2" s="142" t="s">
        <v>561</v>
      </c>
      <c r="B2" s="142"/>
      <c r="C2" s="142"/>
      <c r="D2" s="142"/>
      <c r="E2" s="111"/>
      <c r="F2" s="111"/>
      <c r="G2" s="176" t="s">
        <v>560</v>
      </c>
      <c r="H2" s="176"/>
      <c r="I2" s="176"/>
      <c r="J2" s="111"/>
    </row>
    <row r="3" spans="1:10" ht="23.25" customHeight="1">
      <c r="A3" s="142" t="s">
        <v>559</v>
      </c>
      <c r="B3" s="142"/>
      <c r="C3" s="142"/>
      <c r="D3" s="142"/>
      <c r="E3" s="111"/>
      <c r="F3" s="111"/>
      <c r="G3" s="142" t="s">
        <v>558</v>
      </c>
      <c r="H3" s="142"/>
      <c r="I3" s="142"/>
      <c r="J3" s="142"/>
    </row>
    <row r="4" spans="1:10" ht="18.75" customHeight="1">
      <c r="A4" s="142" t="s">
        <v>557</v>
      </c>
      <c r="B4" s="142"/>
      <c r="C4" s="111"/>
      <c r="D4" s="111"/>
      <c r="E4" s="111"/>
      <c r="F4" s="111"/>
      <c r="G4" s="142" t="s">
        <v>556</v>
      </c>
      <c r="H4" s="142"/>
      <c r="I4" s="142"/>
      <c r="J4" s="142"/>
    </row>
    <row r="5" spans="1:10" ht="17.25" customHeight="1">
      <c r="A5" s="111"/>
      <c r="B5" s="111"/>
      <c r="C5" s="111"/>
      <c r="D5" s="111"/>
      <c r="E5" s="111"/>
      <c r="F5" s="111"/>
      <c r="G5" s="142" t="s">
        <v>555</v>
      </c>
      <c r="H5" s="142"/>
      <c r="I5" s="142"/>
      <c r="J5" s="142"/>
    </row>
    <row r="6" spans="1:10" ht="19.5" customHeight="1">
      <c r="A6" s="111"/>
      <c r="B6" s="111"/>
      <c r="C6" s="111"/>
      <c r="D6" s="111"/>
      <c r="E6" s="111"/>
      <c r="F6" s="111"/>
      <c r="G6" s="158" t="s">
        <v>554</v>
      </c>
      <c r="H6" s="158"/>
      <c r="I6" s="158"/>
      <c r="J6" s="158"/>
    </row>
    <row r="7" spans="1:10" ht="24" customHeight="1">
      <c r="A7" s="111"/>
      <c r="B7" s="111"/>
      <c r="C7" s="111"/>
      <c r="D7" s="111"/>
      <c r="E7" s="111"/>
      <c r="F7" s="111"/>
      <c r="G7" s="111"/>
      <c r="H7" s="113"/>
      <c r="I7" s="111"/>
      <c r="J7" s="111"/>
    </row>
    <row r="8" spans="1:10" ht="24" customHeight="1">
      <c r="A8" s="111"/>
      <c r="B8" s="111"/>
      <c r="C8" s="111"/>
      <c r="D8" s="111"/>
      <c r="E8" s="111"/>
      <c r="F8" s="111"/>
      <c r="G8" s="111"/>
      <c r="H8" s="113"/>
      <c r="I8" s="111"/>
      <c r="J8" s="111"/>
    </row>
    <row r="9" spans="1:10" ht="24" customHeight="1">
      <c r="A9" s="111"/>
      <c r="B9" s="111"/>
      <c r="C9" s="111"/>
      <c r="D9" s="111"/>
      <c r="E9" s="111"/>
      <c r="F9" s="111"/>
      <c r="G9" s="111"/>
      <c r="H9" s="113"/>
      <c r="I9" s="111"/>
      <c r="J9" s="111"/>
    </row>
    <row r="10" spans="1:10" ht="24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45" customHeight="1">
      <c r="A11" s="157" t="s">
        <v>553</v>
      </c>
      <c r="B11" s="157"/>
      <c r="C11" s="157"/>
      <c r="D11" s="157"/>
      <c r="E11" s="157"/>
      <c r="F11" s="157"/>
      <c r="G11" s="157"/>
      <c r="H11" s="157"/>
      <c r="I11" s="157"/>
      <c r="J11" s="157"/>
    </row>
    <row r="12" spans="1:10" ht="24" customHeight="1">
      <c r="A12" s="158" t="s">
        <v>121</v>
      </c>
      <c r="B12" s="158"/>
      <c r="C12" s="158"/>
      <c r="D12" s="158"/>
      <c r="E12" s="158"/>
      <c r="F12" s="158"/>
      <c r="G12" s="158"/>
      <c r="H12" s="158"/>
      <c r="I12" s="158"/>
      <c r="J12" s="158"/>
    </row>
    <row r="13" spans="1:10" ht="39" customHeight="1">
      <c r="A13" s="158" t="s">
        <v>552</v>
      </c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ht="24" customHeight="1">
      <c r="A14" s="158" t="s">
        <v>551</v>
      </c>
      <c r="B14" s="158"/>
      <c r="C14" s="158"/>
      <c r="D14" s="158"/>
      <c r="E14" s="158"/>
      <c r="F14" s="158"/>
      <c r="G14" s="158"/>
      <c r="H14" s="158"/>
      <c r="I14" s="158"/>
      <c r="J14" s="158"/>
    </row>
    <row r="15" spans="1:10" ht="24" customHeigh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</row>
    <row r="16" spans="1:10" ht="24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24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24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24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0" ht="24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0" ht="24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ht="24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ht="33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34.5" customHeight="1">
      <c r="A24" s="111"/>
      <c r="B24" s="114" t="s">
        <v>123</v>
      </c>
      <c r="C24" s="111"/>
      <c r="D24" s="111"/>
      <c r="E24" s="111"/>
      <c r="F24" s="111"/>
      <c r="G24" s="111"/>
      <c r="H24" s="111"/>
      <c r="I24" s="111"/>
      <c r="J24" s="111"/>
    </row>
    <row r="25" spans="1:10" ht="24" customHeight="1">
      <c r="A25" s="111"/>
      <c r="B25" s="114" t="s">
        <v>122</v>
      </c>
      <c r="C25" s="111"/>
      <c r="D25" s="111"/>
      <c r="E25" s="111"/>
      <c r="F25" s="111"/>
      <c r="G25" s="111"/>
      <c r="H25" s="111"/>
      <c r="I25" s="111"/>
      <c r="J25" s="111"/>
    </row>
    <row r="26" spans="1:10" ht="32.2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ht="38.25" customHeight="1">
      <c r="A27" s="142" t="s">
        <v>564</v>
      </c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 ht="28.5" customHeight="1">
      <c r="A28" s="110"/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0" ht="36.75" customHeight="1">
      <c r="A29" s="142" t="s">
        <v>550</v>
      </c>
      <c r="B29" s="142"/>
      <c r="C29" s="142"/>
      <c r="D29" s="142"/>
      <c r="E29" s="142"/>
      <c r="F29" s="142"/>
      <c r="G29" s="142"/>
      <c r="H29" s="142"/>
      <c r="I29" s="142"/>
      <c r="J29" s="142"/>
    </row>
    <row r="30" spans="1:10" ht="13.5" customHeight="1">
      <c r="A30" s="110"/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0" ht="24" customHeight="1">
      <c r="A31" s="142" t="s">
        <v>124</v>
      </c>
      <c r="B31" s="142"/>
      <c r="C31" s="142"/>
      <c r="D31" s="142"/>
      <c r="E31" s="142"/>
      <c r="F31" s="142"/>
      <c r="G31" s="142"/>
      <c r="H31" s="142"/>
      <c r="I31" s="142"/>
      <c r="J31" s="111"/>
    </row>
    <row r="32" spans="1:10" ht="36.75" customHeight="1">
      <c r="A32" s="142" t="s">
        <v>125</v>
      </c>
      <c r="B32" s="142"/>
      <c r="C32" s="142"/>
      <c r="D32" s="142"/>
      <c r="E32" s="142"/>
      <c r="F32" s="142"/>
      <c r="G32" s="142"/>
      <c r="H32" s="142"/>
      <c r="I32" s="142"/>
      <c r="J32" s="111"/>
    </row>
    <row r="33" spans="1:13" ht="24" customHeight="1">
      <c r="A33" s="144" t="s">
        <v>133</v>
      </c>
      <c r="B33" s="144" t="s">
        <v>131</v>
      </c>
      <c r="C33" s="144" t="s">
        <v>132</v>
      </c>
      <c r="D33" s="144" t="s">
        <v>127</v>
      </c>
      <c r="E33" s="144"/>
      <c r="F33" s="144"/>
      <c r="G33" s="144"/>
      <c r="H33" s="144"/>
      <c r="I33" s="164" t="s">
        <v>128</v>
      </c>
      <c r="J33" s="165"/>
      <c r="K33" s="108"/>
      <c r="L33" s="108"/>
      <c r="M33" s="108"/>
    </row>
    <row r="34" spans="1:14" ht="111.75" customHeight="1">
      <c r="A34" s="144"/>
      <c r="B34" s="144"/>
      <c r="C34" s="144"/>
      <c r="D34" s="115" t="s">
        <v>543</v>
      </c>
      <c r="E34" s="115" t="s">
        <v>542</v>
      </c>
      <c r="F34" s="115" t="s">
        <v>541</v>
      </c>
      <c r="G34" s="115" t="s">
        <v>540</v>
      </c>
      <c r="H34" s="115" t="s">
        <v>539</v>
      </c>
      <c r="I34" s="166"/>
      <c r="J34" s="167"/>
      <c r="K34" s="108"/>
      <c r="L34" s="108"/>
      <c r="M34" s="108"/>
      <c r="N34" s="108"/>
    </row>
    <row r="35" spans="1:14" ht="90.75" customHeight="1">
      <c r="A35" s="116" t="s">
        <v>129</v>
      </c>
      <c r="B35" s="116"/>
      <c r="C35" s="116"/>
      <c r="D35" s="117"/>
      <c r="E35" s="117"/>
      <c r="F35" s="117"/>
      <c r="G35" s="117"/>
      <c r="H35" s="117"/>
      <c r="I35" s="153"/>
      <c r="J35" s="155"/>
      <c r="L35" s="108"/>
      <c r="N35" s="108"/>
    </row>
    <row r="36" spans="1:14" ht="90.75" customHeight="1">
      <c r="A36" s="118"/>
      <c r="B36" s="118"/>
      <c r="C36" s="118"/>
      <c r="D36" s="119"/>
      <c r="E36" s="119"/>
      <c r="F36" s="119"/>
      <c r="G36" s="119"/>
      <c r="H36" s="119"/>
      <c r="I36" s="120"/>
      <c r="J36" s="120"/>
      <c r="L36" s="108"/>
      <c r="N36" s="108"/>
    </row>
    <row r="37" spans="1:10" ht="37.5" customHeight="1">
      <c r="A37" s="142" t="s">
        <v>134</v>
      </c>
      <c r="B37" s="142"/>
      <c r="C37" s="142"/>
      <c r="D37" s="142"/>
      <c r="E37" s="142"/>
      <c r="F37" s="142"/>
      <c r="G37" s="142"/>
      <c r="H37" s="142"/>
      <c r="I37" s="142"/>
      <c r="J37" s="111"/>
    </row>
    <row r="38" spans="1:10" ht="24" customHeight="1">
      <c r="A38" s="144" t="s">
        <v>133</v>
      </c>
      <c r="B38" s="144" t="s">
        <v>131</v>
      </c>
      <c r="C38" s="144" t="s">
        <v>132</v>
      </c>
      <c r="D38" s="144" t="s">
        <v>127</v>
      </c>
      <c r="E38" s="144"/>
      <c r="F38" s="144"/>
      <c r="G38" s="144"/>
      <c r="H38" s="144"/>
      <c r="I38" s="144" t="s">
        <v>135</v>
      </c>
      <c r="J38" s="144"/>
    </row>
    <row r="39" spans="1:10" ht="85.5" customHeight="1">
      <c r="A39" s="144"/>
      <c r="B39" s="144"/>
      <c r="C39" s="144"/>
      <c r="D39" s="115" t="s">
        <v>543</v>
      </c>
      <c r="E39" s="115" t="s">
        <v>542</v>
      </c>
      <c r="F39" s="115" t="s">
        <v>541</v>
      </c>
      <c r="G39" s="115" t="s">
        <v>540</v>
      </c>
      <c r="H39" s="115" t="s">
        <v>539</v>
      </c>
      <c r="I39" s="144"/>
      <c r="J39" s="144"/>
    </row>
    <row r="40" spans="1:10" ht="161.25" customHeight="1">
      <c r="A40" s="115" t="s">
        <v>129</v>
      </c>
      <c r="B40" s="115" t="s">
        <v>0</v>
      </c>
      <c r="C40" s="121" t="s">
        <v>549</v>
      </c>
      <c r="D40" s="122"/>
      <c r="E40" s="122"/>
      <c r="F40" s="115">
        <v>83405</v>
      </c>
      <c r="G40" s="115">
        <v>83405</v>
      </c>
      <c r="H40" s="115">
        <v>83405</v>
      </c>
      <c r="I40" s="162" t="s">
        <v>1</v>
      </c>
      <c r="J40" s="162"/>
    </row>
    <row r="41" spans="1:10" ht="24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0" ht="24" customHeight="1">
      <c r="A42" s="142" t="s">
        <v>136</v>
      </c>
      <c r="B42" s="142"/>
      <c r="C42" s="142"/>
      <c r="D42" s="142"/>
      <c r="E42" s="142"/>
      <c r="F42" s="142"/>
      <c r="G42" s="142"/>
      <c r="H42" s="142"/>
      <c r="I42" s="142"/>
      <c r="J42" s="111"/>
    </row>
    <row r="43" spans="1:10" ht="18" customHeight="1">
      <c r="A43" s="142" t="s">
        <v>137</v>
      </c>
      <c r="B43" s="142"/>
      <c r="C43" s="142"/>
      <c r="D43" s="142"/>
      <c r="E43" s="142"/>
      <c r="F43" s="142"/>
      <c r="G43" s="142"/>
      <c r="H43" s="142"/>
      <c r="I43" s="142"/>
      <c r="J43" s="111"/>
    </row>
    <row r="44" spans="1:13" ht="193.5" customHeight="1">
      <c r="A44" s="163" t="s">
        <v>548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03"/>
      <c r="M44" s="109"/>
    </row>
    <row r="45" spans="1:11" ht="183.75" customHeight="1">
      <c r="A45" s="159" t="s">
        <v>536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06"/>
    </row>
    <row r="46" spans="1:11" ht="123.75" customHeight="1">
      <c r="A46" s="159" t="s">
        <v>535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06"/>
    </row>
    <row r="47" spans="1:11" ht="177.75" customHeight="1">
      <c r="A47" s="159" t="s">
        <v>534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06"/>
    </row>
    <row r="48" spans="1:11" ht="114" customHeight="1">
      <c r="A48" s="159" t="s">
        <v>533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06"/>
    </row>
    <row r="49" spans="1:11" ht="96" customHeight="1">
      <c r="A49" s="159" t="s">
        <v>531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06"/>
    </row>
    <row r="50" spans="1:11" ht="192" customHeight="1">
      <c r="A50" s="159" t="s">
        <v>530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06"/>
    </row>
    <row r="51" spans="1:11" ht="184.5" customHeight="1">
      <c r="A51" s="159" t="s">
        <v>529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06"/>
    </row>
    <row r="52" spans="1:11" ht="129" customHeight="1">
      <c r="A52" s="159" t="s">
        <v>547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06"/>
    </row>
    <row r="53" spans="1:11" ht="15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23"/>
      <c r="K53" s="106"/>
    </row>
    <row r="54" spans="1:10" ht="24" customHeight="1">
      <c r="A54" s="142" t="s">
        <v>138</v>
      </c>
      <c r="B54" s="142"/>
      <c r="C54" s="142"/>
      <c r="D54" s="142"/>
      <c r="E54" s="142"/>
      <c r="F54" s="142"/>
      <c r="G54" s="142"/>
      <c r="H54" s="142"/>
      <c r="I54" s="142"/>
      <c r="J54" s="111"/>
    </row>
    <row r="55" spans="1:10" ht="51" customHeight="1">
      <c r="A55" s="124" t="s">
        <v>126</v>
      </c>
      <c r="B55" s="124" t="s">
        <v>139</v>
      </c>
      <c r="C55" s="145" t="s">
        <v>140</v>
      </c>
      <c r="D55" s="145"/>
      <c r="E55" s="145"/>
      <c r="F55" s="145"/>
      <c r="G55" s="145"/>
      <c r="H55" s="146"/>
      <c r="I55" s="144" t="s">
        <v>141</v>
      </c>
      <c r="J55" s="144"/>
    </row>
    <row r="56" spans="1:10" ht="409.5" customHeight="1">
      <c r="A56" s="125">
        <v>1</v>
      </c>
      <c r="B56" s="125" t="s">
        <v>142</v>
      </c>
      <c r="C56" s="160" t="s">
        <v>527</v>
      </c>
      <c r="D56" s="161"/>
      <c r="E56" s="161"/>
      <c r="F56" s="161"/>
      <c r="G56" s="161"/>
      <c r="H56" s="161"/>
      <c r="I56" s="144" t="s">
        <v>143</v>
      </c>
      <c r="J56" s="144"/>
    </row>
    <row r="57" spans="1:10" ht="75" customHeight="1">
      <c r="A57" s="124" t="s">
        <v>130</v>
      </c>
      <c r="B57" s="124" t="s">
        <v>144</v>
      </c>
      <c r="C57" s="145" t="s">
        <v>145</v>
      </c>
      <c r="D57" s="145"/>
      <c r="E57" s="145"/>
      <c r="F57" s="145"/>
      <c r="G57" s="145"/>
      <c r="H57" s="146"/>
      <c r="I57" s="144" t="s">
        <v>143</v>
      </c>
      <c r="J57" s="144"/>
    </row>
    <row r="58" spans="1:10" ht="52.5" customHeight="1">
      <c r="A58" s="124" t="s">
        <v>146</v>
      </c>
      <c r="B58" s="124" t="s">
        <v>147</v>
      </c>
      <c r="C58" s="145" t="s">
        <v>148</v>
      </c>
      <c r="D58" s="145"/>
      <c r="E58" s="145"/>
      <c r="F58" s="145"/>
      <c r="G58" s="145"/>
      <c r="H58" s="146"/>
      <c r="I58" s="144" t="s">
        <v>149</v>
      </c>
      <c r="J58" s="144"/>
    </row>
    <row r="59" spans="1:10" ht="39.75" customHeight="1">
      <c r="A59" s="124" t="s">
        <v>150</v>
      </c>
      <c r="B59" s="124" t="s">
        <v>151</v>
      </c>
      <c r="C59" s="145" t="s">
        <v>148</v>
      </c>
      <c r="D59" s="145"/>
      <c r="E59" s="145"/>
      <c r="F59" s="145"/>
      <c r="G59" s="145"/>
      <c r="H59" s="146"/>
      <c r="I59" s="144" t="s">
        <v>143</v>
      </c>
      <c r="J59" s="144"/>
    </row>
    <row r="60" spans="1:10" ht="76.5" customHeight="1">
      <c r="A60" s="124" t="s">
        <v>152</v>
      </c>
      <c r="B60" s="124" t="s">
        <v>153</v>
      </c>
      <c r="C60" s="145" t="s">
        <v>148</v>
      </c>
      <c r="D60" s="145"/>
      <c r="E60" s="145"/>
      <c r="F60" s="145"/>
      <c r="G60" s="145"/>
      <c r="H60" s="146"/>
      <c r="I60" s="144" t="s">
        <v>143</v>
      </c>
      <c r="J60" s="144"/>
    </row>
    <row r="61" spans="1:10" ht="12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</row>
    <row r="62" spans="1:10" ht="24" customHeight="1">
      <c r="A62" s="142" t="s">
        <v>154</v>
      </c>
      <c r="B62" s="142"/>
      <c r="C62" s="142"/>
      <c r="D62" s="142"/>
      <c r="E62" s="142"/>
      <c r="F62" s="142"/>
      <c r="G62" s="142"/>
      <c r="H62" s="142"/>
      <c r="I62" s="142"/>
      <c r="J62" s="111"/>
    </row>
    <row r="63" spans="1:10" ht="17.25" customHeight="1">
      <c r="A63" s="156" t="s">
        <v>155</v>
      </c>
      <c r="B63" s="156"/>
      <c r="C63" s="156"/>
      <c r="D63" s="156"/>
      <c r="E63" s="156"/>
      <c r="F63" s="156"/>
      <c r="G63" s="156"/>
      <c r="H63" s="156"/>
      <c r="I63" s="156"/>
      <c r="J63" s="111"/>
    </row>
    <row r="64" spans="1:10" ht="17.25" customHeight="1">
      <c r="A64" s="142" t="s">
        <v>156</v>
      </c>
      <c r="B64" s="142"/>
      <c r="C64" s="142"/>
      <c r="D64" s="142"/>
      <c r="E64" s="142"/>
      <c r="F64" s="142"/>
      <c r="G64" s="142"/>
      <c r="H64" s="142"/>
      <c r="I64" s="142"/>
      <c r="J64" s="111"/>
    </row>
    <row r="65" spans="1:10" ht="16.5" customHeight="1">
      <c r="A65" s="142" t="s">
        <v>157</v>
      </c>
      <c r="B65" s="142"/>
      <c r="C65" s="142"/>
      <c r="D65" s="142"/>
      <c r="E65" s="142"/>
      <c r="F65" s="142"/>
      <c r="G65" s="142"/>
      <c r="H65" s="142"/>
      <c r="I65" s="142"/>
      <c r="J65" s="111"/>
    </row>
    <row r="66" spans="1:10" ht="10.5" customHeight="1">
      <c r="A66" s="111"/>
      <c r="B66" s="111"/>
      <c r="C66" s="111"/>
      <c r="D66" s="111"/>
      <c r="E66" s="111"/>
      <c r="F66" s="111"/>
      <c r="G66" s="111"/>
      <c r="H66" s="111"/>
      <c r="I66" s="111"/>
      <c r="J66" s="111"/>
    </row>
    <row r="67" spans="1:10" ht="24" customHeight="1">
      <c r="A67" s="142" t="s">
        <v>158</v>
      </c>
      <c r="B67" s="142"/>
      <c r="C67" s="142"/>
      <c r="D67" s="142"/>
      <c r="E67" s="142"/>
      <c r="F67" s="142"/>
      <c r="G67" s="142"/>
      <c r="H67" s="142"/>
      <c r="I67" s="142"/>
      <c r="J67" s="142"/>
    </row>
    <row r="68" spans="1:10" ht="16.5" customHeight="1">
      <c r="A68" s="142" t="s">
        <v>159</v>
      </c>
      <c r="B68" s="142"/>
      <c r="C68" s="142"/>
      <c r="D68" s="142"/>
      <c r="E68" s="142"/>
      <c r="F68" s="142"/>
      <c r="G68" s="142"/>
      <c r="H68" s="142"/>
      <c r="I68" s="142"/>
      <c r="J68" s="111"/>
    </row>
    <row r="69" spans="1:10" ht="11.25" customHeight="1">
      <c r="A69" s="110"/>
      <c r="B69" s="110"/>
      <c r="C69" s="110"/>
      <c r="D69" s="110"/>
      <c r="E69" s="110"/>
      <c r="F69" s="110"/>
      <c r="G69" s="110"/>
      <c r="H69" s="110"/>
      <c r="I69" s="110"/>
      <c r="J69" s="111"/>
    </row>
    <row r="70" spans="1:10" ht="16.5" customHeight="1">
      <c r="A70" s="168" t="s">
        <v>546</v>
      </c>
      <c r="B70" s="168"/>
      <c r="C70" s="168"/>
      <c r="D70" s="168"/>
      <c r="E70" s="168"/>
      <c r="F70" s="168"/>
      <c r="G70" s="168"/>
      <c r="H70" s="168"/>
      <c r="I70" s="126"/>
      <c r="J70" s="111"/>
    </row>
    <row r="71" spans="1:10" ht="213" customHeight="1">
      <c r="A71" s="168" t="s">
        <v>545</v>
      </c>
      <c r="B71" s="168"/>
      <c r="C71" s="168"/>
      <c r="D71" s="168"/>
      <c r="E71" s="168"/>
      <c r="F71" s="168"/>
      <c r="G71" s="168"/>
      <c r="H71" s="168"/>
      <c r="I71" s="168"/>
      <c r="J71" s="168"/>
    </row>
    <row r="72" spans="1:10" ht="15.75" customHeight="1">
      <c r="A72" s="111"/>
      <c r="B72" s="111"/>
      <c r="C72" s="111"/>
      <c r="D72" s="111"/>
      <c r="E72" s="111"/>
      <c r="F72" s="111"/>
      <c r="G72" s="111"/>
      <c r="H72" s="111"/>
      <c r="I72" s="111"/>
      <c r="J72" s="111"/>
    </row>
    <row r="73" spans="1:10" ht="45" customHeight="1">
      <c r="A73" s="142" t="s">
        <v>5</v>
      </c>
      <c r="B73" s="142"/>
      <c r="C73" s="142"/>
      <c r="D73" s="142"/>
      <c r="E73" s="142"/>
      <c r="F73" s="142"/>
      <c r="G73" s="142"/>
      <c r="H73" s="142"/>
      <c r="I73" s="142"/>
      <c r="J73" s="142"/>
    </row>
    <row r="74" spans="1:10" ht="24" customHeight="1">
      <c r="A74" s="142" t="s">
        <v>6</v>
      </c>
      <c r="B74" s="142"/>
      <c r="C74" s="142"/>
      <c r="D74" s="142"/>
      <c r="E74" s="142"/>
      <c r="F74" s="142"/>
      <c r="G74" s="142"/>
      <c r="H74" s="142"/>
      <c r="I74" s="142"/>
      <c r="J74" s="111"/>
    </row>
    <row r="75" spans="1:10" ht="15" customHeight="1">
      <c r="A75" s="142" t="s">
        <v>160</v>
      </c>
      <c r="B75" s="142"/>
      <c r="C75" s="142"/>
      <c r="D75" s="142"/>
      <c r="E75" s="142"/>
      <c r="F75" s="142"/>
      <c r="G75" s="142"/>
      <c r="H75" s="142"/>
      <c r="I75" s="142"/>
      <c r="J75" s="111"/>
    </row>
    <row r="76" spans="1:10" ht="18" customHeight="1">
      <c r="A76" s="142" t="s">
        <v>7</v>
      </c>
      <c r="B76" s="142"/>
      <c r="C76" s="142"/>
      <c r="D76" s="142"/>
      <c r="E76" s="142"/>
      <c r="F76" s="142"/>
      <c r="G76" s="142"/>
      <c r="H76" s="142"/>
      <c r="I76" s="142"/>
      <c r="J76" s="111"/>
    </row>
    <row r="77" spans="1:10" ht="17.25" customHeight="1">
      <c r="A77" s="111"/>
      <c r="B77" s="111"/>
      <c r="C77" s="111"/>
      <c r="D77" s="111"/>
      <c r="E77" s="111"/>
      <c r="F77" s="111"/>
      <c r="G77" s="111"/>
      <c r="H77" s="111"/>
      <c r="I77" s="111"/>
      <c r="J77" s="111"/>
    </row>
    <row r="78" spans="1:10" ht="18" customHeight="1">
      <c r="A78" s="142" t="s">
        <v>8</v>
      </c>
      <c r="B78" s="142"/>
      <c r="C78" s="142"/>
      <c r="D78" s="142"/>
      <c r="E78" s="142"/>
      <c r="F78" s="142"/>
      <c r="G78" s="142"/>
      <c r="H78" s="142"/>
      <c r="I78" s="142"/>
      <c r="J78" s="111"/>
    </row>
    <row r="79" spans="1:10" ht="18" customHeight="1">
      <c r="A79" s="110"/>
      <c r="B79" s="111"/>
      <c r="C79" s="111"/>
      <c r="D79" s="111"/>
      <c r="E79" s="111"/>
      <c r="F79" s="111"/>
      <c r="G79" s="111"/>
      <c r="H79" s="111"/>
      <c r="I79" s="111"/>
      <c r="J79" s="111"/>
    </row>
    <row r="80" spans="1:10" ht="34.5" customHeight="1">
      <c r="A80" s="116" t="s">
        <v>163</v>
      </c>
      <c r="B80" s="150" t="s">
        <v>162</v>
      </c>
      <c r="C80" s="151"/>
      <c r="D80" s="151"/>
      <c r="E80" s="151"/>
      <c r="F80" s="151"/>
      <c r="G80" s="151"/>
      <c r="H80" s="152"/>
      <c r="I80" s="141" t="s">
        <v>164</v>
      </c>
      <c r="J80" s="141"/>
    </row>
    <row r="81" spans="1:10" ht="24" customHeight="1">
      <c r="A81" s="116">
        <v>1</v>
      </c>
      <c r="B81" s="153"/>
      <c r="C81" s="154"/>
      <c r="D81" s="154"/>
      <c r="E81" s="154"/>
      <c r="F81" s="154"/>
      <c r="G81" s="154"/>
      <c r="H81" s="155"/>
      <c r="I81" s="141"/>
      <c r="J81" s="141"/>
    </row>
    <row r="82" spans="1:10" ht="13.5" customHeight="1">
      <c r="A82" s="110"/>
      <c r="B82" s="110"/>
      <c r="C82" s="110"/>
      <c r="D82" s="110"/>
      <c r="E82" s="110"/>
      <c r="F82" s="110"/>
      <c r="G82" s="110"/>
      <c r="H82" s="110"/>
      <c r="I82" s="111"/>
      <c r="J82" s="111"/>
    </row>
    <row r="83" spans="1:10" ht="18.75" customHeight="1">
      <c r="A83" s="172" t="s">
        <v>9</v>
      </c>
      <c r="B83" s="172"/>
      <c r="C83" s="172"/>
      <c r="D83" s="172"/>
      <c r="E83" s="172"/>
      <c r="F83" s="172"/>
      <c r="G83" s="172"/>
      <c r="H83" s="172"/>
      <c r="I83" s="172"/>
      <c r="J83" s="111"/>
    </row>
    <row r="84" spans="1:10" ht="11.25" customHeight="1">
      <c r="A84" s="112"/>
      <c r="B84" s="111"/>
      <c r="C84" s="111"/>
      <c r="D84" s="111"/>
      <c r="E84" s="111"/>
      <c r="F84" s="111"/>
      <c r="G84" s="111"/>
      <c r="H84" s="111"/>
      <c r="I84" s="111"/>
      <c r="J84" s="111"/>
    </row>
    <row r="85" spans="1:10" ht="101.25" customHeight="1">
      <c r="A85" s="115" t="s">
        <v>161</v>
      </c>
      <c r="B85" s="144" t="s">
        <v>165</v>
      </c>
      <c r="C85" s="144"/>
      <c r="D85" s="144"/>
      <c r="E85" s="144" t="s">
        <v>166</v>
      </c>
      <c r="F85" s="144"/>
      <c r="G85" s="144"/>
      <c r="H85" s="144" t="s">
        <v>167</v>
      </c>
      <c r="I85" s="144"/>
      <c r="J85" s="144"/>
    </row>
    <row r="86" spans="1:10" ht="171.75" customHeight="1">
      <c r="A86" s="115" t="s">
        <v>129</v>
      </c>
      <c r="B86" s="144" t="s">
        <v>168</v>
      </c>
      <c r="C86" s="144"/>
      <c r="D86" s="144"/>
      <c r="E86" s="144" t="s">
        <v>169</v>
      </c>
      <c r="F86" s="144"/>
      <c r="G86" s="144"/>
      <c r="H86" s="144" t="s">
        <v>170</v>
      </c>
      <c r="I86" s="144"/>
      <c r="J86" s="144"/>
    </row>
    <row r="87" spans="1:10" ht="178.5" customHeight="1">
      <c r="A87" s="115" t="s">
        <v>130</v>
      </c>
      <c r="B87" s="144" t="s">
        <v>171</v>
      </c>
      <c r="C87" s="144"/>
      <c r="D87" s="144"/>
      <c r="E87" s="144" t="s">
        <v>169</v>
      </c>
      <c r="F87" s="144"/>
      <c r="G87" s="144"/>
      <c r="H87" s="144" t="s">
        <v>170</v>
      </c>
      <c r="I87" s="144"/>
      <c r="J87" s="144"/>
    </row>
    <row r="88" spans="1:10" ht="242.25" customHeight="1">
      <c r="A88" s="127" t="s">
        <v>146</v>
      </c>
      <c r="B88" s="169" t="s">
        <v>523</v>
      </c>
      <c r="C88" s="170"/>
      <c r="D88" s="171"/>
      <c r="E88" s="144" t="s">
        <v>172</v>
      </c>
      <c r="F88" s="144"/>
      <c r="G88" s="144"/>
      <c r="H88" s="144" t="s">
        <v>170</v>
      </c>
      <c r="I88" s="144"/>
      <c r="J88" s="144"/>
    </row>
    <row r="89" spans="1:10" ht="16.5" customHeight="1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9.5" customHeight="1">
      <c r="A90" s="142" t="s">
        <v>10</v>
      </c>
      <c r="B90" s="142"/>
      <c r="C90" s="142"/>
      <c r="D90" s="142"/>
      <c r="E90" s="142"/>
      <c r="F90" s="142"/>
      <c r="G90" s="142"/>
      <c r="H90" s="142"/>
      <c r="I90" s="142"/>
      <c r="J90" s="111"/>
    </row>
    <row r="91" spans="1:10" ht="24" customHeight="1">
      <c r="A91" s="142" t="s">
        <v>11</v>
      </c>
      <c r="B91" s="142"/>
      <c r="C91" s="142"/>
      <c r="D91" s="142"/>
      <c r="E91" s="142"/>
      <c r="F91" s="142"/>
      <c r="G91" s="142"/>
      <c r="H91" s="142"/>
      <c r="I91" s="142"/>
      <c r="J91" s="111"/>
    </row>
    <row r="92" spans="1:10" ht="13.5" customHeight="1">
      <c r="A92" s="110"/>
      <c r="B92" s="110"/>
      <c r="C92" s="110"/>
      <c r="D92" s="110"/>
      <c r="E92" s="110"/>
      <c r="F92" s="110"/>
      <c r="G92" s="110"/>
      <c r="H92" s="111"/>
      <c r="I92" s="111"/>
      <c r="J92" s="111"/>
    </row>
    <row r="93" spans="1:10" ht="171" customHeight="1">
      <c r="A93" s="115" t="s">
        <v>173</v>
      </c>
      <c r="B93" s="115" t="s">
        <v>131</v>
      </c>
      <c r="C93" s="115" t="s">
        <v>132</v>
      </c>
      <c r="D93" s="115" t="s">
        <v>174</v>
      </c>
      <c r="E93" s="144" t="s">
        <v>175</v>
      </c>
      <c r="F93" s="144"/>
      <c r="G93" s="144" t="s">
        <v>176</v>
      </c>
      <c r="H93" s="144"/>
      <c r="I93" s="144" t="s">
        <v>177</v>
      </c>
      <c r="J93" s="144"/>
    </row>
    <row r="94" spans="1:10" ht="24" customHeight="1">
      <c r="A94" s="115" t="s">
        <v>129</v>
      </c>
      <c r="B94" s="115"/>
      <c r="C94" s="115"/>
      <c r="D94" s="115"/>
      <c r="E94" s="144"/>
      <c r="F94" s="144"/>
      <c r="G94" s="144"/>
      <c r="H94" s="144"/>
      <c r="I94" s="141"/>
      <c r="J94" s="141"/>
    </row>
    <row r="95" spans="1:10" ht="9" customHeight="1">
      <c r="A95" s="110"/>
      <c r="B95" s="110"/>
      <c r="C95" s="110"/>
      <c r="D95" s="110"/>
      <c r="E95" s="110"/>
      <c r="F95" s="110"/>
      <c r="G95" s="110"/>
      <c r="H95" s="111"/>
      <c r="I95" s="111"/>
      <c r="J95" s="111"/>
    </row>
    <row r="96" spans="1:10" ht="24" customHeight="1">
      <c r="A96" s="142" t="s">
        <v>12</v>
      </c>
      <c r="B96" s="142"/>
      <c r="C96" s="142"/>
      <c r="D96" s="142"/>
      <c r="E96" s="142"/>
      <c r="F96" s="142"/>
      <c r="G96" s="142"/>
      <c r="H96" s="142"/>
      <c r="I96" s="142"/>
      <c r="J96" s="111"/>
    </row>
    <row r="97" spans="1:10" ht="24" customHeight="1">
      <c r="A97" s="168" t="s">
        <v>522</v>
      </c>
      <c r="B97" s="168"/>
      <c r="C97" s="168"/>
      <c r="D97" s="168"/>
      <c r="E97" s="168"/>
      <c r="F97" s="168"/>
      <c r="G97" s="168"/>
      <c r="H97" s="168"/>
      <c r="I97" s="168"/>
      <c r="J97" s="111"/>
    </row>
    <row r="98" spans="1:10" ht="9.75" customHeight="1">
      <c r="A98" s="110"/>
      <c r="B98" s="110"/>
      <c r="C98" s="110"/>
      <c r="D98" s="110"/>
      <c r="E98" s="110"/>
      <c r="F98" s="110"/>
      <c r="G98" s="110"/>
      <c r="H98" s="111"/>
      <c r="I98" s="111"/>
      <c r="J98" s="111"/>
    </row>
    <row r="99" spans="1:10" ht="20.25" customHeight="1">
      <c r="A99" s="142" t="s">
        <v>521</v>
      </c>
      <c r="B99" s="142"/>
      <c r="C99" s="142"/>
      <c r="D99" s="142"/>
      <c r="E99" s="142"/>
      <c r="F99" s="142"/>
      <c r="G99" s="142"/>
      <c r="H99" s="142"/>
      <c r="I99" s="142"/>
      <c r="J99" s="111"/>
    </row>
    <row r="100" spans="1:10" ht="9.75" customHeight="1">
      <c r="A100" s="110"/>
      <c r="B100" s="110"/>
      <c r="C100" s="110"/>
      <c r="D100" s="110"/>
      <c r="E100" s="110"/>
      <c r="F100" s="110"/>
      <c r="G100" s="110"/>
      <c r="H100" s="111"/>
      <c r="I100" s="111"/>
      <c r="J100" s="111"/>
    </row>
    <row r="101" spans="1:10" ht="18.75" customHeight="1">
      <c r="A101" s="142" t="s">
        <v>520</v>
      </c>
      <c r="B101" s="142"/>
      <c r="C101" s="142"/>
      <c r="D101" s="142"/>
      <c r="E101" s="142"/>
      <c r="F101" s="142"/>
      <c r="G101" s="142"/>
      <c r="H101" s="142"/>
      <c r="I101" s="142"/>
      <c r="J101" s="111"/>
    </row>
    <row r="102" spans="1:10" ht="14.25" customHeight="1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</row>
    <row r="103" spans="1:10" ht="24" customHeight="1">
      <c r="A103" s="111"/>
      <c r="B103" s="128" t="s">
        <v>2</v>
      </c>
      <c r="C103" s="111"/>
      <c r="D103" s="111"/>
      <c r="E103" s="111"/>
      <c r="F103" s="111"/>
      <c r="G103" s="111"/>
      <c r="H103" s="111"/>
      <c r="I103" s="111"/>
      <c r="J103" s="111"/>
    </row>
    <row r="104" spans="1:10" ht="9.75" customHeight="1">
      <c r="A104" s="111"/>
      <c r="B104" s="129"/>
      <c r="C104" s="111"/>
      <c r="D104" s="111"/>
      <c r="E104" s="111"/>
      <c r="F104" s="111"/>
      <c r="G104" s="111"/>
      <c r="H104" s="111"/>
      <c r="I104" s="111"/>
      <c r="J104" s="111"/>
    </row>
    <row r="105" spans="1:10" ht="36.75" customHeight="1">
      <c r="A105" s="142" t="s">
        <v>563</v>
      </c>
      <c r="B105" s="142"/>
      <c r="C105" s="142"/>
      <c r="D105" s="142"/>
      <c r="E105" s="142"/>
      <c r="F105" s="142"/>
      <c r="G105" s="142"/>
      <c r="H105" s="142"/>
      <c r="I105" s="142"/>
      <c r="J105" s="111"/>
    </row>
    <row r="106" spans="1:10" ht="14.25" customHeight="1">
      <c r="A106" s="110"/>
      <c r="B106" s="111"/>
      <c r="C106" s="111"/>
      <c r="D106" s="111"/>
      <c r="E106" s="111"/>
      <c r="F106" s="111"/>
      <c r="G106" s="111"/>
      <c r="H106" s="111"/>
      <c r="I106" s="111"/>
      <c r="J106" s="111"/>
    </row>
    <row r="107" spans="1:10" ht="37.5" customHeight="1">
      <c r="A107" s="142" t="s">
        <v>544</v>
      </c>
      <c r="B107" s="142"/>
      <c r="C107" s="142"/>
      <c r="D107" s="142"/>
      <c r="E107" s="142"/>
      <c r="F107" s="142"/>
      <c r="G107" s="142"/>
      <c r="H107" s="142"/>
      <c r="I107" s="111"/>
      <c r="J107" s="111"/>
    </row>
    <row r="108" spans="1:10" ht="10.5" customHeight="1">
      <c r="A108" s="110"/>
      <c r="B108" s="111"/>
      <c r="C108" s="111"/>
      <c r="D108" s="111"/>
      <c r="E108" s="111"/>
      <c r="F108" s="111"/>
      <c r="G108" s="111"/>
      <c r="H108" s="111"/>
      <c r="I108" s="111"/>
      <c r="J108" s="111"/>
    </row>
    <row r="109" spans="1:10" ht="24" customHeight="1">
      <c r="A109" s="142" t="s">
        <v>124</v>
      </c>
      <c r="B109" s="142"/>
      <c r="C109" s="142"/>
      <c r="D109" s="142"/>
      <c r="E109" s="142"/>
      <c r="F109" s="142"/>
      <c r="G109" s="142"/>
      <c r="H109" s="142"/>
      <c r="I109" s="142"/>
      <c r="J109" s="111"/>
    </row>
    <row r="110" spans="1:10" ht="24" customHeight="1">
      <c r="A110" s="142" t="s">
        <v>125</v>
      </c>
      <c r="B110" s="142"/>
      <c r="C110" s="142"/>
      <c r="D110" s="142"/>
      <c r="E110" s="142"/>
      <c r="F110" s="142"/>
      <c r="G110" s="142"/>
      <c r="H110" s="142"/>
      <c r="I110" s="142"/>
      <c r="J110" s="111"/>
    </row>
    <row r="111" spans="1:10" ht="24" customHeight="1">
      <c r="A111" s="144" t="s">
        <v>133</v>
      </c>
      <c r="B111" s="144" t="s">
        <v>131</v>
      </c>
      <c r="C111" s="144" t="s">
        <v>132</v>
      </c>
      <c r="D111" s="144" t="s">
        <v>127</v>
      </c>
      <c r="E111" s="144"/>
      <c r="F111" s="144"/>
      <c r="G111" s="144"/>
      <c r="H111" s="144"/>
      <c r="I111" s="144" t="s">
        <v>128</v>
      </c>
      <c r="J111" s="144"/>
    </row>
    <row r="112" spans="1:10" ht="102" customHeight="1">
      <c r="A112" s="144"/>
      <c r="B112" s="144"/>
      <c r="C112" s="144"/>
      <c r="D112" s="115" t="s">
        <v>543</v>
      </c>
      <c r="E112" s="115" t="s">
        <v>542</v>
      </c>
      <c r="F112" s="115" t="s">
        <v>541</v>
      </c>
      <c r="G112" s="115" t="s">
        <v>540</v>
      </c>
      <c r="H112" s="115" t="s">
        <v>539</v>
      </c>
      <c r="I112" s="144"/>
      <c r="J112" s="144"/>
    </row>
    <row r="113" spans="1:10" ht="17.25" customHeight="1">
      <c r="A113" s="116" t="s">
        <v>129</v>
      </c>
      <c r="B113" s="116"/>
      <c r="C113" s="116"/>
      <c r="D113" s="117"/>
      <c r="E113" s="117"/>
      <c r="F113" s="117"/>
      <c r="G113" s="117"/>
      <c r="H113" s="117"/>
      <c r="I113" s="141"/>
      <c r="J113" s="141"/>
    </row>
    <row r="114" spans="1:10" ht="10.5" customHeight="1">
      <c r="A114" s="110"/>
      <c r="B114" s="110"/>
      <c r="C114" s="110"/>
      <c r="D114" s="110"/>
      <c r="E114" s="110"/>
      <c r="F114" s="110"/>
      <c r="G114" s="110"/>
      <c r="H114" s="110"/>
      <c r="I114" s="110"/>
      <c r="J114" s="111"/>
    </row>
    <row r="115" spans="1:10" ht="24" customHeight="1">
      <c r="A115" s="142" t="s">
        <v>134</v>
      </c>
      <c r="B115" s="142"/>
      <c r="C115" s="142"/>
      <c r="D115" s="142"/>
      <c r="E115" s="142"/>
      <c r="F115" s="142"/>
      <c r="G115" s="142"/>
      <c r="H115" s="142"/>
      <c r="I115" s="142"/>
      <c r="J115" s="111"/>
    </row>
    <row r="116" spans="1:10" ht="24" customHeight="1">
      <c r="A116" s="144" t="s">
        <v>133</v>
      </c>
      <c r="B116" s="144" t="s">
        <v>131</v>
      </c>
      <c r="C116" s="144" t="s">
        <v>132</v>
      </c>
      <c r="D116" s="144" t="s">
        <v>127</v>
      </c>
      <c r="E116" s="144"/>
      <c r="F116" s="144"/>
      <c r="G116" s="144"/>
      <c r="H116" s="144"/>
      <c r="I116" s="144" t="s">
        <v>135</v>
      </c>
      <c r="J116" s="144"/>
    </row>
    <row r="117" spans="1:10" ht="76.5" customHeight="1">
      <c r="A117" s="144"/>
      <c r="B117" s="144"/>
      <c r="C117" s="144"/>
      <c r="D117" s="115" t="s">
        <v>543</v>
      </c>
      <c r="E117" s="115" t="s">
        <v>542</v>
      </c>
      <c r="F117" s="115" t="s">
        <v>541</v>
      </c>
      <c r="G117" s="115" t="s">
        <v>540</v>
      </c>
      <c r="H117" s="115" t="s">
        <v>539</v>
      </c>
      <c r="I117" s="144"/>
      <c r="J117" s="144"/>
    </row>
    <row r="118" spans="1:10" ht="176.25" customHeight="1">
      <c r="A118" s="115" t="s">
        <v>129</v>
      </c>
      <c r="B118" s="121" t="s">
        <v>0</v>
      </c>
      <c r="C118" s="121" t="s">
        <v>538</v>
      </c>
      <c r="D118" s="122"/>
      <c r="E118" s="122"/>
      <c r="F118" s="121">
        <v>95300</v>
      </c>
      <c r="G118" s="121">
        <v>95300</v>
      </c>
      <c r="H118" s="121">
        <v>95300</v>
      </c>
      <c r="I118" s="147" t="s">
        <v>1</v>
      </c>
      <c r="J118" s="148"/>
    </row>
    <row r="119" spans="1:10" ht="14.25" customHeight="1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</row>
    <row r="120" spans="1:10" ht="24" customHeight="1">
      <c r="A120" s="142" t="s">
        <v>136</v>
      </c>
      <c r="B120" s="142"/>
      <c r="C120" s="142"/>
      <c r="D120" s="142"/>
      <c r="E120" s="142"/>
      <c r="F120" s="142"/>
      <c r="G120" s="142"/>
      <c r="H120" s="142"/>
      <c r="I120" s="142"/>
      <c r="J120" s="111"/>
    </row>
    <row r="121" spans="1:10" ht="21" customHeight="1">
      <c r="A121" s="142" t="s">
        <v>137</v>
      </c>
      <c r="B121" s="142"/>
      <c r="C121" s="142"/>
      <c r="D121" s="142"/>
      <c r="E121" s="142"/>
      <c r="F121" s="142"/>
      <c r="G121" s="142"/>
      <c r="H121" s="142"/>
      <c r="I121" s="142"/>
      <c r="J121" s="111"/>
    </row>
    <row r="122" spans="1:10" ht="267" customHeight="1">
      <c r="A122" s="149" t="s">
        <v>537</v>
      </c>
      <c r="B122" s="149"/>
      <c r="C122" s="149"/>
      <c r="D122" s="149"/>
      <c r="E122" s="149"/>
      <c r="F122" s="149"/>
      <c r="G122" s="149"/>
      <c r="H122" s="149"/>
      <c r="I122" s="149"/>
      <c r="J122" s="149"/>
    </row>
    <row r="123" spans="1:10" ht="187.5" customHeight="1">
      <c r="A123" s="143" t="s">
        <v>536</v>
      </c>
      <c r="B123" s="143"/>
      <c r="C123" s="143"/>
      <c r="D123" s="143"/>
      <c r="E123" s="143"/>
      <c r="F123" s="143"/>
      <c r="G123" s="143"/>
      <c r="H123" s="143"/>
      <c r="I123" s="143"/>
      <c r="J123" s="143"/>
    </row>
    <row r="124" spans="1:10" ht="180" customHeight="1">
      <c r="A124" s="143" t="s">
        <v>535</v>
      </c>
      <c r="B124" s="143"/>
      <c r="C124" s="143"/>
      <c r="D124" s="143"/>
      <c r="E124" s="143"/>
      <c r="F124" s="143"/>
      <c r="G124" s="143"/>
      <c r="H124" s="143"/>
      <c r="I124" s="143"/>
      <c r="J124" s="143"/>
    </row>
    <row r="125" spans="1:10" ht="177" customHeight="1">
      <c r="A125" s="143" t="s">
        <v>534</v>
      </c>
      <c r="B125" s="143"/>
      <c r="C125" s="143"/>
      <c r="D125" s="143"/>
      <c r="E125" s="143"/>
      <c r="F125" s="143"/>
      <c r="G125" s="143"/>
      <c r="H125" s="143"/>
      <c r="I125" s="143"/>
      <c r="J125" s="143"/>
    </row>
    <row r="126" spans="1:10" ht="102" customHeight="1">
      <c r="A126" s="143" t="s">
        <v>533</v>
      </c>
      <c r="B126" s="143"/>
      <c r="C126" s="143"/>
      <c r="D126" s="143"/>
      <c r="E126" s="143"/>
      <c r="F126" s="143"/>
      <c r="G126" s="143"/>
      <c r="H126" s="143"/>
      <c r="I126" s="143"/>
      <c r="J126" s="143"/>
    </row>
    <row r="127" spans="1:10" ht="86.25" customHeight="1">
      <c r="A127" s="143" t="s">
        <v>532</v>
      </c>
      <c r="B127" s="143"/>
      <c r="C127" s="143"/>
      <c r="D127" s="143"/>
      <c r="E127" s="143"/>
      <c r="F127" s="143"/>
      <c r="G127" s="143"/>
      <c r="H127" s="143"/>
      <c r="I127" s="143"/>
      <c r="J127" s="143"/>
    </row>
    <row r="128" spans="1:10" ht="74.25" customHeight="1">
      <c r="A128" s="143" t="s">
        <v>531</v>
      </c>
      <c r="B128" s="143"/>
      <c r="C128" s="143"/>
      <c r="D128" s="143"/>
      <c r="E128" s="143"/>
      <c r="F128" s="143"/>
      <c r="G128" s="143"/>
      <c r="H128" s="143"/>
      <c r="I128" s="143"/>
      <c r="J128" s="143"/>
    </row>
    <row r="129" spans="1:10" ht="193.5" customHeight="1">
      <c r="A129" s="143" t="s">
        <v>530</v>
      </c>
      <c r="B129" s="143"/>
      <c r="C129" s="143"/>
      <c r="D129" s="143"/>
      <c r="E129" s="143"/>
      <c r="F129" s="143"/>
      <c r="G129" s="143"/>
      <c r="H129" s="143"/>
      <c r="I129" s="143"/>
      <c r="J129" s="143"/>
    </row>
    <row r="130" spans="1:10" ht="183.75" customHeight="1">
      <c r="A130" s="143" t="s">
        <v>529</v>
      </c>
      <c r="B130" s="143"/>
      <c r="C130" s="143"/>
      <c r="D130" s="143"/>
      <c r="E130" s="143"/>
      <c r="F130" s="143"/>
      <c r="G130" s="143"/>
      <c r="H130" s="143"/>
      <c r="I130" s="143"/>
      <c r="J130" s="143"/>
    </row>
    <row r="131" spans="1:10" ht="123.75" customHeight="1">
      <c r="A131" s="143" t="s">
        <v>528</v>
      </c>
      <c r="B131" s="143"/>
      <c r="C131" s="143"/>
      <c r="D131" s="143"/>
      <c r="E131" s="143"/>
      <c r="F131" s="143"/>
      <c r="G131" s="143"/>
      <c r="H131" s="143"/>
      <c r="I131" s="143"/>
      <c r="J131" s="143"/>
    </row>
    <row r="132" spans="1:10" ht="10.5" customHeight="1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</row>
    <row r="133" spans="1:10" ht="24" customHeight="1">
      <c r="A133" s="142" t="s">
        <v>138</v>
      </c>
      <c r="B133" s="142"/>
      <c r="C133" s="142"/>
      <c r="D133" s="142"/>
      <c r="E133" s="142"/>
      <c r="F133" s="142"/>
      <c r="G133" s="142"/>
      <c r="H133" s="142"/>
      <c r="I133" s="142"/>
      <c r="J133" s="111"/>
    </row>
    <row r="134" spans="1:10" ht="67.5" customHeight="1">
      <c r="A134" s="124" t="s">
        <v>126</v>
      </c>
      <c r="B134" s="124" t="s">
        <v>139</v>
      </c>
      <c r="C134" s="145" t="s">
        <v>140</v>
      </c>
      <c r="D134" s="145"/>
      <c r="E134" s="145"/>
      <c r="F134" s="145"/>
      <c r="G134" s="145"/>
      <c r="H134" s="146"/>
      <c r="I134" s="144" t="s">
        <v>141</v>
      </c>
      <c r="J134" s="144"/>
    </row>
    <row r="135" spans="1:10" ht="409.5" customHeight="1">
      <c r="A135" s="125">
        <v>1</v>
      </c>
      <c r="B135" s="125" t="s">
        <v>142</v>
      </c>
      <c r="C135" s="160" t="s">
        <v>527</v>
      </c>
      <c r="D135" s="161"/>
      <c r="E135" s="161"/>
      <c r="F135" s="161"/>
      <c r="G135" s="161"/>
      <c r="H135" s="161"/>
      <c r="I135" s="144" t="s">
        <v>143</v>
      </c>
      <c r="J135" s="144"/>
    </row>
    <row r="136" spans="1:10" ht="74.25" customHeight="1">
      <c r="A136" s="124" t="s">
        <v>130</v>
      </c>
      <c r="B136" s="124" t="s">
        <v>144</v>
      </c>
      <c r="C136" s="145" t="s">
        <v>145</v>
      </c>
      <c r="D136" s="145"/>
      <c r="E136" s="145"/>
      <c r="F136" s="145"/>
      <c r="G136" s="145"/>
      <c r="H136" s="146"/>
      <c r="I136" s="144" t="s">
        <v>143</v>
      </c>
      <c r="J136" s="144"/>
    </row>
    <row r="137" spans="1:10" ht="89.25" customHeight="1">
      <c r="A137" s="124" t="s">
        <v>146</v>
      </c>
      <c r="B137" s="124" t="s">
        <v>147</v>
      </c>
      <c r="C137" s="145" t="s">
        <v>148</v>
      </c>
      <c r="D137" s="145"/>
      <c r="E137" s="145"/>
      <c r="F137" s="145"/>
      <c r="G137" s="145"/>
      <c r="H137" s="146"/>
      <c r="I137" s="144" t="s">
        <v>149</v>
      </c>
      <c r="J137" s="144"/>
    </row>
    <row r="138" spans="1:10" ht="37.5" customHeight="1">
      <c r="A138" s="124" t="s">
        <v>150</v>
      </c>
      <c r="B138" s="124" t="s">
        <v>151</v>
      </c>
      <c r="C138" s="145" t="s">
        <v>148</v>
      </c>
      <c r="D138" s="145"/>
      <c r="E138" s="145"/>
      <c r="F138" s="145"/>
      <c r="G138" s="145"/>
      <c r="H138" s="146"/>
      <c r="I138" s="144" t="s">
        <v>143</v>
      </c>
      <c r="J138" s="144"/>
    </row>
    <row r="139" spans="1:10" ht="54.75" customHeight="1">
      <c r="A139" s="124" t="s">
        <v>152</v>
      </c>
      <c r="B139" s="124" t="s">
        <v>153</v>
      </c>
      <c r="C139" s="145" t="s">
        <v>148</v>
      </c>
      <c r="D139" s="145"/>
      <c r="E139" s="145"/>
      <c r="F139" s="145"/>
      <c r="G139" s="145"/>
      <c r="H139" s="146"/>
      <c r="I139" s="144" t="s">
        <v>143</v>
      </c>
      <c r="J139" s="144"/>
    </row>
    <row r="140" spans="1:10" ht="12" customHeight="1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</row>
    <row r="141" spans="1:10" ht="24" customHeight="1">
      <c r="A141" s="142" t="s">
        <v>154</v>
      </c>
      <c r="B141" s="142"/>
      <c r="C141" s="142"/>
      <c r="D141" s="142"/>
      <c r="E141" s="142"/>
      <c r="F141" s="142"/>
      <c r="G141" s="142"/>
      <c r="H141" s="142"/>
      <c r="I141" s="142"/>
      <c r="J141" s="111"/>
    </row>
    <row r="142" spans="1:10" ht="16.5" customHeight="1">
      <c r="A142" s="156" t="s">
        <v>155</v>
      </c>
      <c r="B142" s="156"/>
      <c r="C142" s="156"/>
      <c r="D142" s="156"/>
      <c r="E142" s="156"/>
      <c r="F142" s="156"/>
      <c r="G142" s="156"/>
      <c r="H142" s="156"/>
      <c r="I142" s="156"/>
      <c r="J142" s="111"/>
    </row>
    <row r="143" spans="1:10" ht="16.5" customHeight="1">
      <c r="A143" s="142" t="s">
        <v>156</v>
      </c>
      <c r="B143" s="142"/>
      <c r="C143" s="142"/>
      <c r="D143" s="142"/>
      <c r="E143" s="142"/>
      <c r="F143" s="142"/>
      <c r="G143" s="142"/>
      <c r="H143" s="142"/>
      <c r="I143" s="142"/>
      <c r="J143" s="111"/>
    </row>
    <row r="144" spans="1:10" ht="15.75" customHeight="1">
      <c r="A144" s="142" t="s">
        <v>157</v>
      </c>
      <c r="B144" s="142"/>
      <c r="C144" s="142"/>
      <c r="D144" s="142"/>
      <c r="E144" s="142"/>
      <c r="F144" s="142"/>
      <c r="G144" s="142"/>
      <c r="H144" s="142"/>
      <c r="I144" s="142"/>
      <c r="J144" s="111"/>
    </row>
    <row r="145" spans="1:10" ht="12" customHeight="1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</row>
    <row r="146" spans="1:10" ht="21.75" customHeight="1">
      <c r="A146" s="142" t="s">
        <v>158</v>
      </c>
      <c r="B146" s="142"/>
      <c r="C146" s="142"/>
      <c r="D146" s="142"/>
      <c r="E146" s="142"/>
      <c r="F146" s="142"/>
      <c r="G146" s="142"/>
      <c r="H146" s="142"/>
      <c r="I146" s="142"/>
      <c r="J146" s="142"/>
    </row>
    <row r="147" spans="1:10" ht="18" customHeight="1">
      <c r="A147" s="142" t="s">
        <v>159</v>
      </c>
      <c r="B147" s="142"/>
      <c r="C147" s="142"/>
      <c r="D147" s="142"/>
      <c r="E147" s="142"/>
      <c r="F147" s="142"/>
      <c r="G147" s="142"/>
      <c r="H147" s="142"/>
      <c r="I147" s="142"/>
      <c r="J147" s="111"/>
    </row>
    <row r="148" spans="1:10" ht="9" customHeight="1">
      <c r="A148" s="110"/>
      <c r="B148" s="110"/>
      <c r="C148" s="110"/>
      <c r="D148" s="110"/>
      <c r="E148" s="110"/>
      <c r="F148" s="110"/>
      <c r="G148" s="110"/>
      <c r="H148" s="110"/>
      <c r="I148" s="110"/>
      <c r="J148" s="111"/>
    </row>
    <row r="149" spans="1:10" ht="18" customHeight="1">
      <c r="A149" s="168" t="s">
        <v>526</v>
      </c>
      <c r="B149" s="168"/>
      <c r="C149" s="168"/>
      <c r="D149" s="168"/>
      <c r="E149" s="168"/>
      <c r="F149" s="168"/>
      <c r="G149" s="168"/>
      <c r="H149" s="168"/>
      <c r="I149" s="168"/>
      <c r="J149" s="111"/>
    </row>
    <row r="150" spans="1:10" ht="213" customHeight="1">
      <c r="A150" s="168" t="s">
        <v>525</v>
      </c>
      <c r="B150" s="168"/>
      <c r="C150" s="168"/>
      <c r="D150" s="168"/>
      <c r="E150" s="168"/>
      <c r="F150" s="168"/>
      <c r="G150" s="168"/>
      <c r="H150" s="168"/>
      <c r="I150" s="168"/>
      <c r="J150" s="168"/>
    </row>
    <row r="151" spans="1:10" ht="10.5" customHeight="1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</row>
    <row r="152" spans="1:10" ht="36" customHeight="1">
      <c r="A152" s="142" t="s">
        <v>5</v>
      </c>
      <c r="B152" s="142"/>
      <c r="C152" s="142"/>
      <c r="D152" s="142"/>
      <c r="E152" s="142"/>
      <c r="F152" s="142"/>
      <c r="G152" s="142"/>
      <c r="H152" s="142"/>
      <c r="I152" s="142"/>
      <c r="J152" s="142"/>
    </row>
    <row r="153" spans="1:10" ht="24" customHeight="1">
      <c r="A153" s="142" t="s">
        <v>6</v>
      </c>
      <c r="B153" s="142"/>
      <c r="C153" s="142"/>
      <c r="D153" s="142"/>
      <c r="E153" s="142"/>
      <c r="F153" s="142"/>
      <c r="G153" s="142"/>
      <c r="H153" s="142"/>
      <c r="I153" s="142"/>
      <c r="J153" s="111"/>
    </row>
    <row r="154" spans="1:10" ht="12.75" customHeight="1">
      <c r="A154" s="142" t="s">
        <v>160</v>
      </c>
      <c r="B154" s="142"/>
      <c r="C154" s="142"/>
      <c r="D154" s="142"/>
      <c r="E154" s="142"/>
      <c r="F154" s="142"/>
      <c r="G154" s="142"/>
      <c r="H154" s="142"/>
      <c r="I154" s="142"/>
      <c r="J154" s="111"/>
    </row>
    <row r="155" spans="1:10" ht="24" customHeight="1">
      <c r="A155" s="142" t="s">
        <v>524</v>
      </c>
      <c r="B155" s="142"/>
      <c r="C155" s="142"/>
      <c r="D155" s="142"/>
      <c r="E155" s="142"/>
      <c r="F155" s="142"/>
      <c r="G155" s="142"/>
      <c r="H155" s="142"/>
      <c r="I155" s="142"/>
      <c r="J155" s="111"/>
    </row>
    <row r="156" spans="1:10" ht="9" customHeight="1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</row>
    <row r="157" spans="1:10" ht="24" customHeight="1">
      <c r="A157" s="142" t="s">
        <v>8</v>
      </c>
      <c r="B157" s="142"/>
      <c r="C157" s="142"/>
      <c r="D157" s="142"/>
      <c r="E157" s="142"/>
      <c r="F157" s="142"/>
      <c r="G157" s="142"/>
      <c r="H157" s="142"/>
      <c r="I157" s="142"/>
      <c r="J157" s="111"/>
    </row>
    <row r="158" spans="1:10" ht="9.75" customHeight="1">
      <c r="A158" s="110"/>
      <c r="B158" s="111"/>
      <c r="C158" s="111"/>
      <c r="D158" s="111"/>
      <c r="E158" s="111"/>
      <c r="F158" s="111"/>
      <c r="G158" s="111"/>
      <c r="H158" s="111"/>
      <c r="I158" s="111"/>
      <c r="J158" s="111"/>
    </row>
    <row r="159" spans="1:10" ht="40.5" customHeight="1">
      <c r="A159" s="116" t="s">
        <v>163</v>
      </c>
      <c r="B159" s="150" t="s">
        <v>162</v>
      </c>
      <c r="C159" s="151"/>
      <c r="D159" s="151"/>
      <c r="E159" s="151"/>
      <c r="F159" s="151"/>
      <c r="G159" s="151"/>
      <c r="H159" s="152"/>
      <c r="I159" s="141" t="s">
        <v>164</v>
      </c>
      <c r="J159" s="141"/>
    </row>
    <row r="160" spans="1:10" ht="18" customHeight="1">
      <c r="A160" s="116">
        <v>1</v>
      </c>
      <c r="B160" s="173"/>
      <c r="C160" s="173"/>
      <c r="D160" s="173"/>
      <c r="E160" s="173"/>
      <c r="F160" s="173"/>
      <c r="G160" s="173"/>
      <c r="H160" s="173"/>
      <c r="I160" s="141"/>
      <c r="J160" s="141"/>
    </row>
    <row r="161" spans="1:10" ht="14.25" customHeight="1">
      <c r="A161" s="110"/>
      <c r="B161" s="110"/>
      <c r="C161" s="110"/>
      <c r="D161" s="110"/>
      <c r="E161" s="110"/>
      <c r="F161" s="110"/>
      <c r="G161" s="110"/>
      <c r="H161" s="110"/>
      <c r="I161" s="111"/>
      <c r="J161" s="111"/>
    </row>
    <row r="162" spans="1:10" ht="24" customHeight="1">
      <c r="A162" s="172" t="s">
        <v>9</v>
      </c>
      <c r="B162" s="172"/>
      <c r="C162" s="172"/>
      <c r="D162" s="172"/>
      <c r="E162" s="172"/>
      <c r="F162" s="172"/>
      <c r="G162" s="172"/>
      <c r="H162" s="172"/>
      <c r="I162" s="172"/>
      <c r="J162" s="111"/>
    </row>
    <row r="163" spans="1:10" ht="14.25" customHeight="1">
      <c r="A163" s="112"/>
      <c r="B163" s="111"/>
      <c r="C163" s="111"/>
      <c r="D163" s="111"/>
      <c r="E163" s="111"/>
      <c r="F163" s="111"/>
      <c r="G163" s="111"/>
      <c r="H163" s="111"/>
      <c r="I163" s="111"/>
      <c r="J163" s="111"/>
    </row>
    <row r="164" spans="1:10" ht="69" customHeight="1">
      <c r="A164" s="115" t="s">
        <v>161</v>
      </c>
      <c r="B164" s="144" t="s">
        <v>165</v>
      </c>
      <c r="C164" s="144"/>
      <c r="D164" s="144"/>
      <c r="E164" s="144" t="s">
        <v>166</v>
      </c>
      <c r="F164" s="144"/>
      <c r="G164" s="144"/>
      <c r="H164" s="144" t="s">
        <v>167</v>
      </c>
      <c r="I164" s="144"/>
      <c r="J164" s="144"/>
    </row>
    <row r="165" spans="1:10" ht="174.75" customHeight="1">
      <c r="A165" s="115" t="s">
        <v>129</v>
      </c>
      <c r="B165" s="144" t="s">
        <v>168</v>
      </c>
      <c r="C165" s="144"/>
      <c r="D165" s="144"/>
      <c r="E165" s="144" t="s">
        <v>169</v>
      </c>
      <c r="F165" s="144"/>
      <c r="G165" s="144"/>
      <c r="H165" s="144" t="s">
        <v>170</v>
      </c>
      <c r="I165" s="144"/>
      <c r="J165" s="144"/>
    </row>
    <row r="166" spans="1:10" ht="173.25" customHeight="1">
      <c r="A166" s="115" t="s">
        <v>130</v>
      </c>
      <c r="B166" s="144" t="s">
        <v>171</v>
      </c>
      <c r="C166" s="144"/>
      <c r="D166" s="144"/>
      <c r="E166" s="144" t="s">
        <v>169</v>
      </c>
      <c r="F166" s="144"/>
      <c r="G166" s="144"/>
      <c r="H166" s="144" t="s">
        <v>170</v>
      </c>
      <c r="I166" s="144"/>
      <c r="J166" s="144"/>
    </row>
    <row r="167" spans="1:10" ht="219.75" customHeight="1">
      <c r="A167" s="127" t="s">
        <v>146</v>
      </c>
      <c r="B167" s="169" t="s">
        <v>523</v>
      </c>
      <c r="C167" s="170"/>
      <c r="D167" s="171"/>
      <c r="E167" s="144" t="s">
        <v>172</v>
      </c>
      <c r="F167" s="144"/>
      <c r="G167" s="144"/>
      <c r="H167" s="144" t="s">
        <v>170</v>
      </c>
      <c r="I167" s="144"/>
      <c r="J167" s="144"/>
    </row>
    <row r="168" spans="1:10" ht="15" customHeight="1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</row>
    <row r="169" spans="1:10" ht="18.75" customHeight="1">
      <c r="A169" s="142" t="s">
        <v>10</v>
      </c>
      <c r="B169" s="142"/>
      <c r="C169" s="142"/>
      <c r="D169" s="142"/>
      <c r="E169" s="142"/>
      <c r="F169" s="142"/>
      <c r="G169" s="142"/>
      <c r="H169" s="142"/>
      <c r="I169" s="142"/>
      <c r="J169" s="111"/>
    </row>
    <row r="170" spans="1:10" ht="18" customHeight="1">
      <c r="A170" s="142" t="s">
        <v>11</v>
      </c>
      <c r="B170" s="142"/>
      <c r="C170" s="142"/>
      <c r="D170" s="142"/>
      <c r="E170" s="142"/>
      <c r="F170" s="142"/>
      <c r="G170" s="142"/>
      <c r="H170" s="142"/>
      <c r="I170" s="142"/>
      <c r="J170" s="111"/>
    </row>
    <row r="171" spans="1:10" ht="14.25" customHeight="1">
      <c r="A171" s="110"/>
      <c r="B171" s="110"/>
      <c r="C171" s="110"/>
      <c r="D171" s="110"/>
      <c r="E171" s="110"/>
      <c r="F171" s="110"/>
      <c r="G171" s="110"/>
      <c r="H171" s="111"/>
      <c r="I171" s="111"/>
      <c r="J171" s="111"/>
    </row>
    <row r="172" spans="1:10" ht="78" customHeight="1">
      <c r="A172" s="115" t="s">
        <v>173</v>
      </c>
      <c r="B172" s="115" t="s">
        <v>131</v>
      </c>
      <c r="C172" s="115" t="s">
        <v>132</v>
      </c>
      <c r="D172" s="115" t="s">
        <v>174</v>
      </c>
      <c r="E172" s="144" t="s">
        <v>175</v>
      </c>
      <c r="F172" s="144"/>
      <c r="G172" s="144" t="s">
        <v>176</v>
      </c>
      <c r="H172" s="144"/>
      <c r="I172" s="144" t="s">
        <v>177</v>
      </c>
      <c r="J172" s="144"/>
    </row>
    <row r="173" spans="1:10" ht="24" customHeight="1">
      <c r="A173" s="115" t="s">
        <v>129</v>
      </c>
      <c r="B173" s="115"/>
      <c r="C173" s="115"/>
      <c r="D173" s="115"/>
      <c r="E173" s="144"/>
      <c r="F173" s="144"/>
      <c r="G173" s="144"/>
      <c r="H173" s="144"/>
      <c r="I173" s="141"/>
      <c r="J173" s="141"/>
    </row>
    <row r="174" spans="1:10" ht="27" customHeight="1">
      <c r="A174" s="110"/>
      <c r="B174" s="110"/>
      <c r="C174" s="110"/>
      <c r="D174" s="110"/>
      <c r="E174" s="110"/>
      <c r="F174" s="110"/>
      <c r="G174" s="110"/>
      <c r="H174" s="111"/>
      <c r="I174" s="111"/>
      <c r="J174" s="111"/>
    </row>
    <row r="175" spans="1:10" ht="24" customHeight="1">
      <c r="A175" s="142" t="s">
        <v>12</v>
      </c>
      <c r="B175" s="142"/>
      <c r="C175" s="142"/>
      <c r="D175" s="142"/>
      <c r="E175" s="142"/>
      <c r="F175" s="142"/>
      <c r="G175" s="142"/>
      <c r="H175" s="142"/>
      <c r="I175" s="142"/>
      <c r="J175" s="111"/>
    </row>
    <row r="176" spans="1:10" ht="24" customHeight="1">
      <c r="A176" s="168" t="s">
        <v>522</v>
      </c>
      <c r="B176" s="168"/>
      <c r="C176" s="168"/>
      <c r="D176" s="168"/>
      <c r="E176" s="168"/>
      <c r="F176" s="168"/>
      <c r="G176" s="168"/>
      <c r="H176" s="168"/>
      <c r="I176" s="168"/>
      <c r="J176" s="111"/>
    </row>
    <row r="177" spans="1:10" ht="22.5" customHeight="1">
      <c r="A177" s="110"/>
      <c r="B177" s="110"/>
      <c r="C177" s="110"/>
      <c r="D177" s="110"/>
      <c r="E177" s="110"/>
      <c r="F177" s="110"/>
      <c r="G177" s="110"/>
      <c r="H177" s="111"/>
      <c r="I177" s="111"/>
      <c r="J177" s="111"/>
    </row>
    <row r="178" spans="1:10" ht="24" customHeight="1">
      <c r="A178" s="142" t="s">
        <v>521</v>
      </c>
      <c r="B178" s="142"/>
      <c r="C178" s="142"/>
      <c r="D178" s="142"/>
      <c r="E178" s="142"/>
      <c r="F178" s="142"/>
      <c r="G178" s="142"/>
      <c r="H178" s="142"/>
      <c r="I178" s="142"/>
      <c r="J178" s="111"/>
    </row>
    <row r="179" spans="1:10" ht="9" customHeight="1">
      <c r="A179" s="110"/>
      <c r="B179" s="110"/>
      <c r="C179" s="110"/>
      <c r="D179" s="110"/>
      <c r="E179" s="110"/>
      <c r="F179" s="110"/>
      <c r="G179" s="110"/>
      <c r="H179" s="111"/>
      <c r="I179" s="111"/>
      <c r="J179" s="111"/>
    </row>
    <row r="180" spans="1:10" ht="24" customHeight="1">
      <c r="A180" s="142" t="s">
        <v>520</v>
      </c>
      <c r="B180" s="142"/>
      <c r="C180" s="142"/>
      <c r="D180" s="142"/>
      <c r="E180" s="142"/>
      <c r="F180" s="142"/>
      <c r="G180" s="142"/>
      <c r="H180" s="142"/>
      <c r="I180" s="142"/>
      <c r="J180" s="111"/>
    </row>
    <row r="181" ht="36" customHeight="1"/>
    <row r="182" spans="1:10" ht="24" customHeight="1">
      <c r="A182" s="90"/>
      <c r="B182" s="107"/>
      <c r="C182" s="90"/>
      <c r="D182" s="90"/>
      <c r="E182" s="90"/>
      <c r="F182" s="90"/>
      <c r="G182" s="90"/>
      <c r="H182" s="90"/>
      <c r="I182" s="90"/>
      <c r="J182" s="90"/>
    </row>
    <row r="183" spans="1:10" ht="13.5" customHeight="1">
      <c r="A183" s="90"/>
      <c r="B183" s="90"/>
      <c r="C183" s="90"/>
      <c r="D183" s="90"/>
      <c r="E183" s="90"/>
      <c r="F183" s="90"/>
      <c r="G183" s="90"/>
      <c r="H183" s="90"/>
      <c r="I183" s="90"/>
      <c r="J183" s="90"/>
    </row>
    <row r="184" spans="1:10" ht="35.25" customHeight="1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</row>
    <row r="185" spans="1:10" ht="15" customHeight="1">
      <c r="A185" s="102"/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1:10" ht="35.25" customHeight="1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</row>
    <row r="187" spans="1:10" ht="15" customHeight="1">
      <c r="A187" s="102"/>
      <c r="B187" s="90"/>
      <c r="C187" s="90"/>
      <c r="D187" s="90"/>
      <c r="E187" s="90"/>
      <c r="F187" s="90"/>
      <c r="G187" s="90"/>
      <c r="H187" s="90"/>
      <c r="I187" s="90"/>
      <c r="J187" s="90"/>
    </row>
    <row r="188" spans="1:10" ht="24" customHeight="1">
      <c r="A188" s="131"/>
      <c r="B188" s="131"/>
      <c r="C188" s="131"/>
      <c r="D188" s="131"/>
      <c r="E188" s="131"/>
      <c r="F188" s="131"/>
      <c r="G188" s="131"/>
      <c r="H188" s="131"/>
      <c r="I188" s="131"/>
      <c r="J188" s="90"/>
    </row>
    <row r="189" spans="1:10" ht="24" customHeight="1">
      <c r="A189" s="131"/>
      <c r="B189" s="131"/>
      <c r="C189" s="131"/>
      <c r="D189" s="131"/>
      <c r="E189" s="131"/>
      <c r="F189" s="131"/>
      <c r="G189" s="131"/>
      <c r="H189" s="131"/>
      <c r="I189" s="131"/>
      <c r="J189" s="90"/>
    </row>
    <row r="190" spans="1:10" ht="24" customHeight="1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</row>
    <row r="191" spans="1:10" ht="72" customHeight="1">
      <c r="A191" s="130"/>
      <c r="B191" s="130"/>
      <c r="C191" s="130"/>
      <c r="D191" s="99"/>
      <c r="E191" s="99"/>
      <c r="F191" s="99"/>
      <c r="G191" s="99"/>
      <c r="H191" s="99"/>
      <c r="I191" s="130"/>
      <c r="J191" s="130"/>
    </row>
    <row r="192" spans="1:10" ht="15" customHeight="1">
      <c r="A192" s="102"/>
      <c r="B192" s="102"/>
      <c r="C192" s="102"/>
      <c r="D192" s="90"/>
      <c r="E192" s="90"/>
      <c r="F192" s="90"/>
      <c r="G192" s="90"/>
      <c r="H192" s="90"/>
      <c r="I192" s="174"/>
      <c r="J192" s="174"/>
    </row>
    <row r="193" spans="1:10" ht="11.25" customHeigh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90"/>
    </row>
    <row r="194" spans="1:10" ht="24" customHeight="1">
      <c r="A194" s="131"/>
      <c r="B194" s="131"/>
      <c r="C194" s="131"/>
      <c r="D194" s="131"/>
      <c r="E194" s="131"/>
      <c r="F194" s="131"/>
      <c r="G194" s="131"/>
      <c r="H194" s="131"/>
      <c r="I194" s="131"/>
      <c r="J194" s="90"/>
    </row>
    <row r="195" spans="1:10" ht="24" customHeight="1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</row>
    <row r="196" spans="1:10" ht="95.25" customHeight="1">
      <c r="A196" s="130"/>
      <c r="B196" s="130"/>
      <c r="C196" s="130"/>
      <c r="D196" s="99"/>
      <c r="E196" s="99"/>
      <c r="F196" s="99"/>
      <c r="G196" s="99"/>
      <c r="H196" s="99"/>
      <c r="I196" s="130"/>
      <c r="J196" s="130"/>
    </row>
    <row r="197" spans="1:10" ht="145.5" customHeight="1">
      <c r="A197" s="99"/>
      <c r="B197" s="98"/>
      <c r="C197" s="98"/>
      <c r="D197" s="106"/>
      <c r="E197" s="106"/>
      <c r="F197" s="105"/>
      <c r="G197" s="105"/>
      <c r="H197" s="105"/>
      <c r="I197" s="140"/>
      <c r="J197" s="140"/>
    </row>
    <row r="198" spans="1:10" ht="12" customHeight="1">
      <c r="A198" s="90"/>
      <c r="B198" s="90"/>
      <c r="C198" s="90"/>
      <c r="D198" s="90"/>
      <c r="E198" s="90"/>
      <c r="F198" s="90"/>
      <c r="G198" s="90"/>
      <c r="H198" s="90"/>
      <c r="I198" s="90"/>
      <c r="J198" s="90"/>
    </row>
    <row r="199" spans="1:10" ht="24" customHeight="1">
      <c r="A199" s="131"/>
      <c r="B199" s="131"/>
      <c r="C199" s="131"/>
      <c r="D199" s="131"/>
      <c r="E199" s="131"/>
      <c r="F199" s="131"/>
      <c r="G199" s="131"/>
      <c r="H199" s="131"/>
      <c r="I199" s="131"/>
      <c r="J199" s="90"/>
    </row>
    <row r="200" spans="1:10" ht="24" customHeight="1">
      <c r="A200" s="131"/>
      <c r="B200" s="131"/>
      <c r="C200" s="131"/>
      <c r="D200" s="131"/>
      <c r="E200" s="131"/>
      <c r="F200" s="131"/>
      <c r="G200" s="131"/>
      <c r="H200" s="131"/>
      <c r="I200" s="131"/>
      <c r="J200" s="90"/>
    </row>
    <row r="201" spans="1:10" ht="297" customHeight="1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</row>
    <row r="202" spans="1:10" ht="186.75" customHeight="1">
      <c r="A202" s="139"/>
      <c r="B202" s="139"/>
      <c r="C202" s="139"/>
      <c r="D202" s="139"/>
      <c r="E202" s="139"/>
      <c r="F202" s="139"/>
      <c r="G202" s="139"/>
      <c r="H202" s="139"/>
      <c r="I202" s="139"/>
      <c r="J202" s="139"/>
    </row>
    <row r="203" spans="1:10" ht="183" customHeight="1">
      <c r="A203" s="139"/>
      <c r="B203" s="139"/>
      <c r="C203" s="139"/>
      <c r="D203" s="139"/>
      <c r="E203" s="139"/>
      <c r="F203" s="139"/>
      <c r="G203" s="139"/>
      <c r="H203" s="139"/>
      <c r="I203" s="139"/>
      <c r="J203" s="139"/>
    </row>
    <row r="204" spans="1:10" ht="180" customHeight="1">
      <c r="A204" s="139"/>
      <c r="B204" s="139"/>
      <c r="C204" s="139"/>
      <c r="D204" s="139"/>
      <c r="E204" s="139"/>
      <c r="F204" s="139"/>
      <c r="G204" s="139"/>
      <c r="H204" s="139"/>
      <c r="I204" s="139"/>
      <c r="J204" s="139"/>
    </row>
    <row r="205" spans="1:10" ht="104.25" customHeight="1">
      <c r="A205" s="139"/>
      <c r="B205" s="139"/>
      <c r="C205" s="139"/>
      <c r="D205" s="139"/>
      <c r="E205" s="139"/>
      <c r="F205" s="139"/>
      <c r="G205" s="139"/>
      <c r="H205" s="139"/>
      <c r="I205" s="139"/>
      <c r="J205" s="139"/>
    </row>
    <row r="206" spans="1:10" ht="99" customHeight="1">
      <c r="A206" s="139"/>
      <c r="B206" s="139"/>
      <c r="C206" s="139"/>
      <c r="D206" s="139"/>
      <c r="E206" s="139"/>
      <c r="F206" s="139"/>
      <c r="G206" s="139"/>
      <c r="H206" s="139"/>
      <c r="I206" s="139"/>
      <c r="J206" s="139"/>
    </row>
    <row r="207" spans="1:10" ht="95.25" customHeight="1">
      <c r="A207" s="139"/>
      <c r="B207" s="139"/>
      <c r="C207" s="139"/>
      <c r="D207" s="139"/>
      <c r="E207" s="139"/>
      <c r="F207" s="139"/>
      <c r="G207" s="139"/>
      <c r="H207" s="139"/>
      <c r="I207" s="139"/>
      <c r="J207" s="139"/>
    </row>
    <row r="208" spans="1:10" ht="191.25" customHeight="1">
      <c r="A208" s="139"/>
      <c r="B208" s="139"/>
      <c r="C208" s="139"/>
      <c r="D208" s="139"/>
      <c r="E208" s="139"/>
      <c r="F208" s="139"/>
      <c r="G208" s="139"/>
      <c r="H208" s="139"/>
      <c r="I208" s="139"/>
      <c r="J208" s="139"/>
    </row>
    <row r="209" spans="1:10" ht="183" customHeight="1">
      <c r="A209" s="139"/>
      <c r="B209" s="139"/>
      <c r="C209" s="139"/>
      <c r="D209" s="139"/>
      <c r="E209" s="139"/>
      <c r="F209" s="139"/>
      <c r="G209" s="139"/>
      <c r="H209" s="139"/>
      <c r="I209" s="139"/>
      <c r="J209" s="139"/>
    </row>
    <row r="210" spans="1:10" ht="127.5" customHeight="1">
      <c r="A210" s="139"/>
      <c r="B210" s="139"/>
      <c r="C210" s="139"/>
      <c r="D210" s="139"/>
      <c r="E210" s="139"/>
      <c r="F210" s="139"/>
      <c r="G210" s="139"/>
      <c r="H210" s="139"/>
      <c r="I210" s="139"/>
      <c r="J210" s="139"/>
    </row>
    <row r="211" spans="1:10" ht="12" customHeight="1">
      <c r="A211" s="90"/>
      <c r="B211" s="90"/>
      <c r="C211" s="90"/>
      <c r="D211" s="90"/>
      <c r="E211" s="90"/>
      <c r="F211" s="90"/>
      <c r="G211" s="90"/>
      <c r="H211" s="90"/>
      <c r="I211" s="90"/>
      <c r="J211" s="90"/>
    </row>
    <row r="212" spans="1:10" ht="24" customHeight="1">
      <c r="A212" s="131"/>
      <c r="B212" s="131"/>
      <c r="C212" s="131"/>
      <c r="D212" s="131"/>
      <c r="E212" s="131"/>
      <c r="F212" s="131"/>
      <c r="G212" s="131"/>
      <c r="H212" s="131"/>
      <c r="I212" s="131"/>
      <c r="J212" s="90"/>
    </row>
    <row r="213" spans="1:10" ht="45" customHeight="1">
      <c r="A213" s="104"/>
      <c r="B213" s="104"/>
      <c r="C213" s="138"/>
      <c r="D213" s="138"/>
      <c r="E213" s="138"/>
      <c r="F213" s="138"/>
      <c r="G213" s="138"/>
      <c r="H213" s="138"/>
      <c r="I213" s="130"/>
      <c r="J213" s="130"/>
    </row>
    <row r="214" spans="1:10" ht="409.5" customHeight="1">
      <c r="A214" s="104"/>
      <c r="B214" s="104"/>
      <c r="C214" s="138"/>
      <c r="D214" s="138"/>
      <c r="E214" s="138"/>
      <c r="F214" s="138"/>
      <c r="G214" s="138"/>
      <c r="H214" s="138"/>
      <c r="I214" s="130"/>
      <c r="J214" s="130"/>
    </row>
    <row r="215" spans="1:10" ht="39.75" customHeight="1">
      <c r="A215" s="104"/>
      <c r="B215" s="104"/>
      <c r="C215" s="138"/>
      <c r="D215" s="138"/>
      <c r="E215" s="138"/>
      <c r="F215" s="138"/>
      <c r="G215" s="138"/>
      <c r="H215" s="138"/>
      <c r="I215" s="130"/>
      <c r="J215" s="130"/>
    </row>
    <row r="216" spans="1:10" ht="36" customHeight="1">
      <c r="A216" s="104"/>
      <c r="B216" s="104"/>
      <c r="C216" s="138"/>
      <c r="D216" s="138"/>
      <c r="E216" s="138"/>
      <c r="F216" s="138"/>
      <c r="G216" s="138"/>
      <c r="H216" s="138"/>
      <c r="I216" s="130"/>
      <c r="J216" s="130"/>
    </row>
    <row r="217" spans="1:10" ht="35.25" customHeight="1">
      <c r="A217" s="104"/>
      <c r="B217" s="104"/>
      <c r="C217" s="138"/>
      <c r="D217" s="138"/>
      <c r="E217" s="138"/>
      <c r="F217" s="138"/>
      <c r="G217" s="138"/>
      <c r="H217" s="138"/>
      <c r="I217" s="130"/>
      <c r="J217" s="130"/>
    </row>
    <row r="218" spans="1:10" ht="40.5" customHeight="1">
      <c r="A218" s="104"/>
      <c r="B218" s="104"/>
      <c r="C218" s="138"/>
      <c r="D218" s="138"/>
      <c r="E218" s="138"/>
      <c r="F218" s="138"/>
      <c r="G218" s="138"/>
      <c r="H218" s="138"/>
      <c r="I218" s="130"/>
      <c r="J218" s="130"/>
    </row>
    <row r="219" spans="1:10" ht="15.75" customHeight="1">
      <c r="A219" s="90"/>
      <c r="B219" s="90"/>
      <c r="C219" s="90"/>
      <c r="D219" s="90"/>
      <c r="E219" s="90"/>
      <c r="F219" s="90"/>
      <c r="G219" s="90"/>
      <c r="H219" s="90"/>
      <c r="I219" s="90"/>
      <c r="J219" s="90"/>
    </row>
    <row r="220" spans="1:10" ht="24" customHeight="1">
      <c r="A220" s="131"/>
      <c r="B220" s="131"/>
      <c r="C220" s="131"/>
      <c r="D220" s="131"/>
      <c r="E220" s="131"/>
      <c r="F220" s="131"/>
      <c r="G220" s="131"/>
      <c r="H220" s="131"/>
      <c r="I220" s="131"/>
      <c r="J220" s="90"/>
    </row>
    <row r="221" spans="1:10" ht="16.5" customHeight="1">
      <c r="A221" s="139"/>
      <c r="B221" s="139"/>
      <c r="C221" s="139"/>
      <c r="D221" s="139"/>
      <c r="E221" s="139"/>
      <c r="F221" s="139"/>
      <c r="G221" s="139"/>
      <c r="H221" s="139"/>
      <c r="I221" s="139"/>
      <c r="J221" s="90"/>
    </row>
    <row r="222" spans="1:10" ht="17.25" customHeight="1">
      <c r="A222" s="131"/>
      <c r="B222" s="131"/>
      <c r="C222" s="131"/>
      <c r="D222" s="131"/>
      <c r="E222" s="131"/>
      <c r="F222" s="131"/>
      <c r="G222" s="131"/>
      <c r="H222" s="131"/>
      <c r="I222" s="131"/>
      <c r="J222" s="90"/>
    </row>
    <row r="223" spans="1:10" ht="18" customHeight="1">
      <c r="A223" s="131"/>
      <c r="B223" s="131"/>
      <c r="C223" s="131"/>
      <c r="D223" s="131"/>
      <c r="E223" s="131"/>
      <c r="F223" s="131"/>
      <c r="G223" s="131"/>
      <c r="H223" s="131"/>
      <c r="I223" s="131"/>
      <c r="J223" s="90"/>
    </row>
    <row r="224" spans="1:10" ht="24" customHeight="1">
      <c r="A224" s="90"/>
      <c r="B224" s="90"/>
      <c r="C224" s="90"/>
      <c r="D224" s="90"/>
      <c r="E224" s="90"/>
      <c r="F224" s="90"/>
      <c r="G224" s="90"/>
      <c r="H224" s="90"/>
      <c r="I224" s="90"/>
      <c r="J224" s="90"/>
    </row>
    <row r="225" spans="1:10" ht="39" customHeight="1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</row>
    <row r="226" spans="1:10" ht="17.25" customHeight="1">
      <c r="A226" s="131"/>
      <c r="B226" s="131"/>
      <c r="C226" s="131"/>
      <c r="D226" s="131"/>
      <c r="E226" s="131"/>
      <c r="F226" s="131"/>
      <c r="G226" s="131"/>
      <c r="H226" s="131"/>
      <c r="I226" s="131"/>
      <c r="J226" s="90"/>
    </row>
    <row r="227" spans="1:10" ht="17.25" customHeight="1">
      <c r="A227" s="102"/>
      <c r="B227" s="102"/>
      <c r="C227" s="102"/>
      <c r="D227" s="102"/>
      <c r="E227" s="102"/>
      <c r="F227" s="102"/>
      <c r="G227" s="102"/>
      <c r="H227" s="102"/>
      <c r="I227" s="102"/>
      <c r="J227" s="90"/>
    </row>
    <row r="228" spans="1:10" ht="17.25" customHeight="1">
      <c r="A228" s="133"/>
      <c r="B228" s="133"/>
      <c r="C228" s="133"/>
      <c r="D228" s="133"/>
      <c r="E228" s="133"/>
      <c r="F228" s="133"/>
      <c r="G228" s="133"/>
      <c r="H228" s="133"/>
      <c r="I228" s="133"/>
      <c r="J228" s="90"/>
    </row>
    <row r="229" spans="1:10" ht="204" customHeight="1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</row>
    <row r="230" spans="1:10" ht="15" customHeight="1">
      <c r="A230" s="90"/>
      <c r="B230" s="90"/>
      <c r="C230" s="90"/>
      <c r="D230" s="90"/>
      <c r="E230" s="90"/>
      <c r="F230" s="90"/>
      <c r="G230" s="90"/>
      <c r="H230" s="90"/>
      <c r="I230" s="90"/>
      <c r="J230" s="90"/>
    </row>
    <row r="231" spans="1:10" ht="36" customHeight="1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</row>
    <row r="232" spans="1:10" ht="24" customHeight="1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</row>
    <row r="233" spans="1:10" ht="15.75" customHeight="1">
      <c r="A233" s="131"/>
      <c r="B233" s="131"/>
      <c r="C233" s="131"/>
      <c r="D233" s="131"/>
      <c r="E233" s="131"/>
      <c r="F233" s="131"/>
      <c r="G233" s="131"/>
      <c r="H233" s="131"/>
      <c r="I233" s="131"/>
      <c r="J233" s="90"/>
    </row>
    <row r="234" spans="1:10" ht="22.5" customHeight="1">
      <c r="A234" s="131"/>
      <c r="B234" s="131"/>
      <c r="C234" s="131"/>
      <c r="D234" s="131"/>
      <c r="E234" s="131"/>
      <c r="F234" s="131"/>
      <c r="G234" s="131"/>
      <c r="H234" s="131"/>
      <c r="I234" s="131"/>
      <c r="J234" s="90"/>
    </row>
    <row r="235" spans="1:10" ht="17.25" customHeight="1">
      <c r="A235" s="90"/>
      <c r="B235" s="90"/>
      <c r="C235" s="90"/>
      <c r="D235" s="90"/>
      <c r="E235" s="90"/>
      <c r="F235" s="90"/>
      <c r="G235" s="90"/>
      <c r="H235" s="90"/>
      <c r="I235" s="90"/>
      <c r="J235" s="90"/>
    </row>
    <row r="236" spans="1:10" ht="24" customHeight="1">
      <c r="A236" s="131"/>
      <c r="B236" s="131"/>
      <c r="C236" s="131"/>
      <c r="D236" s="131"/>
      <c r="E236" s="131"/>
      <c r="F236" s="131"/>
      <c r="G236" s="131"/>
      <c r="H236" s="131"/>
      <c r="I236" s="131"/>
      <c r="J236" s="90"/>
    </row>
    <row r="237" spans="1:10" ht="16.5" customHeight="1">
      <c r="A237" s="102"/>
      <c r="B237" s="90"/>
      <c r="C237" s="90"/>
      <c r="D237" s="90"/>
      <c r="E237" s="90"/>
      <c r="F237" s="90"/>
      <c r="G237" s="90"/>
      <c r="H237" s="90"/>
      <c r="I237" s="90"/>
      <c r="J237" s="90"/>
    </row>
    <row r="238" spans="1:10" ht="35.25" customHeight="1">
      <c r="A238" s="102"/>
      <c r="B238" s="130"/>
      <c r="C238" s="130"/>
      <c r="D238" s="130"/>
      <c r="E238" s="130"/>
      <c r="F238" s="130"/>
      <c r="G238" s="130"/>
      <c r="H238" s="130"/>
      <c r="I238" s="174"/>
      <c r="J238" s="174"/>
    </row>
    <row r="239" spans="1:10" ht="19.5" customHeight="1">
      <c r="A239" s="102"/>
      <c r="B239" s="131"/>
      <c r="C239" s="131"/>
      <c r="D239" s="131"/>
      <c r="E239" s="131"/>
      <c r="F239" s="131"/>
      <c r="G239" s="131"/>
      <c r="H239" s="131"/>
      <c r="I239" s="174"/>
      <c r="J239" s="174"/>
    </row>
    <row r="240" spans="1:10" ht="24" customHeight="1">
      <c r="A240" s="102"/>
      <c r="B240" s="102"/>
      <c r="C240" s="102"/>
      <c r="D240" s="102"/>
      <c r="E240" s="102"/>
      <c r="F240" s="102"/>
      <c r="G240" s="102"/>
      <c r="H240" s="102"/>
      <c r="I240" s="90"/>
      <c r="J240" s="90"/>
    </row>
    <row r="241" spans="1:10" ht="24" customHeight="1">
      <c r="A241" s="138"/>
      <c r="B241" s="138"/>
      <c r="C241" s="138"/>
      <c r="D241" s="138"/>
      <c r="E241" s="138"/>
      <c r="F241" s="138"/>
      <c r="G241" s="138"/>
      <c r="H241" s="138"/>
      <c r="I241" s="138"/>
      <c r="J241" s="90"/>
    </row>
    <row r="242" spans="1:10" ht="13.5" customHeight="1">
      <c r="A242" s="103"/>
      <c r="B242" s="90"/>
      <c r="C242" s="90"/>
      <c r="D242" s="90"/>
      <c r="E242" s="90"/>
      <c r="F242" s="90"/>
      <c r="G242" s="90"/>
      <c r="H242" s="90"/>
      <c r="I242" s="90"/>
      <c r="J242" s="90"/>
    </row>
    <row r="243" spans="1:10" ht="71.25" customHeight="1">
      <c r="A243" s="99"/>
      <c r="B243" s="130"/>
      <c r="C243" s="130"/>
      <c r="D243" s="130"/>
      <c r="E243" s="130"/>
      <c r="F243" s="130"/>
      <c r="G243" s="130"/>
      <c r="H243" s="130"/>
      <c r="I243" s="130"/>
      <c r="J243" s="130"/>
    </row>
    <row r="244" spans="1:10" ht="166.5" customHeight="1">
      <c r="A244" s="99"/>
      <c r="B244" s="130"/>
      <c r="C244" s="130"/>
      <c r="D244" s="130"/>
      <c r="E244" s="130"/>
      <c r="F244" s="130"/>
      <c r="G244" s="130"/>
      <c r="H244" s="130"/>
      <c r="I244" s="130"/>
      <c r="J244" s="130"/>
    </row>
    <row r="245" spans="1:10" ht="165.75" customHeight="1">
      <c r="A245" s="99"/>
      <c r="B245" s="130"/>
      <c r="C245" s="130"/>
      <c r="D245" s="130"/>
      <c r="E245" s="130"/>
      <c r="F245" s="130"/>
      <c r="G245" s="130"/>
      <c r="H245" s="130"/>
      <c r="I245" s="130"/>
      <c r="J245" s="130"/>
    </row>
    <row r="246" spans="1:10" ht="218.25" customHeight="1">
      <c r="A246" s="103"/>
      <c r="B246" s="175"/>
      <c r="C246" s="175"/>
      <c r="D246" s="175"/>
      <c r="E246" s="130"/>
      <c r="F246" s="130"/>
      <c r="G246" s="130"/>
      <c r="H246" s="130"/>
      <c r="I246" s="130"/>
      <c r="J246" s="130"/>
    </row>
    <row r="247" spans="1:10" ht="24" customHeight="1">
      <c r="A247" s="90"/>
      <c r="B247" s="90"/>
      <c r="C247" s="90"/>
      <c r="D247" s="90"/>
      <c r="E247" s="90"/>
      <c r="F247" s="90"/>
      <c r="G247" s="90"/>
      <c r="H247" s="90"/>
      <c r="I247" s="90"/>
      <c r="J247" s="90"/>
    </row>
    <row r="248" spans="1:10" ht="24" customHeight="1">
      <c r="A248" s="131"/>
      <c r="B248" s="131"/>
      <c r="C248" s="131"/>
      <c r="D248" s="131"/>
      <c r="E248" s="131"/>
      <c r="F248" s="131"/>
      <c r="G248" s="131"/>
      <c r="H248" s="131"/>
      <c r="I248" s="131"/>
      <c r="J248" s="90"/>
    </row>
    <row r="249" spans="1:10" ht="24" customHeight="1">
      <c r="A249" s="131"/>
      <c r="B249" s="131"/>
      <c r="C249" s="131"/>
      <c r="D249" s="131"/>
      <c r="E249" s="131"/>
      <c r="F249" s="131"/>
      <c r="G249" s="131"/>
      <c r="H249" s="131"/>
      <c r="I249" s="131"/>
      <c r="J249" s="90"/>
    </row>
    <row r="250" spans="1:10" ht="15" customHeight="1">
      <c r="A250" s="102"/>
      <c r="B250" s="102"/>
      <c r="C250" s="102"/>
      <c r="D250" s="102"/>
      <c r="E250" s="102"/>
      <c r="F250" s="102"/>
      <c r="G250" s="102"/>
      <c r="H250" s="90"/>
      <c r="I250" s="90"/>
      <c r="J250" s="90"/>
    </row>
    <row r="251" spans="1:10" ht="101.25" customHeight="1">
      <c r="A251" s="99"/>
      <c r="B251" s="99"/>
      <c r="C251" s="99"/>
      <c r="D251" s="99"/>
      <c r="E251" s="130"/>
      <c r="F251" s="130"/>
      <c r="G251" s="130"/>
      <c r="H251" s="130"/>
      <c r="I251" s="130"/>
      <c r="J251" s="130"/>
    </row>
    <row r="252" spans="1:10" ht="18" customHeight="1">
      <c r="A252" s="99"/>
      <c r="B252" s="99"/>
      <c r="C252" s="99"/>
      <c r="D252" s="99"/>
      <c r="E252" s="130"/>
      <c r="F252" s="130"/>
      <c r="G252" s="130"/>
      <c r="H252" s="130"/>
      <c r="I252" s="174"/>
      <c r="J252" s="174"/>
    </row>
    <row r="253" spans="1:10" ht="16.5" customHeight="1">
      <c r="A253" s="102"/>
      <c r="B253" s="102"/>
      <c r="C253" s="102"/>
      <c r="D253" s="102"/>
      <c r="E253" s="102"/>
      <c r="F253" s="102"/>
      <c r="G253" s="102"/>
      <c r="H253" s="90"/>
      <c r="I253" s="90"/>
      <c r="J253" s="90"/>
    </row>
    <row r="254" spans="1:10" ht="24" customHeight="1">
      <c r="A254" s="131"/>
      <c r="B254" s="131"/>
      <c r="C254" s="131"/>
      <c r="D254" s="131"/>
      <c r="E254" s="131"/>
      <c r="F254" s="131"/>
      <c r="G254" s="131"/>
      <c r="H254" s="131"/>
      <c r="I254" s="131"/>
      <c r="J254" s="90"/>
    </row>
    <row r="255" spans="1:10" ht="24" customHeight="1">
      <c r="A255" s="133"/>
      <c r="B255" s="133"/>
      <c r="C255" s="133"/>
      <c r="D255" s="133"/>
      <c r="E255" s="133"/>
      <c r="F255" s="133"/>
      <c r="G255" s="133"/>
      <c r="H255" s="133"/>
      <c r="I255" s="133"/>
      <c r="J255" s="90"/>
    </row>
    <row r="256" spans="1:10" ht="12.75" customHeight="1">
      <c r="A256" s="102"/>
      <c r="B256" s="102"/>
      <c r="C256" s="102"/>
      <c r="D256" s="102"/>
      <c r="E256" s="102"/>
      <c r="F256" s="102"/>
      <c r="G256" s="102"/>
      <c r="H256" s="90"/>
      <c r="I256" s="90"/>
      <c r="J256" s="90"/>
    </row>
    <row r="257" spans="1:10" ht="24" customHeight="1">
      <c r="A257" s="131"/>
      <c r="B257" s="131"/>
      <c r="C257" s="131"/>
      <c r="D257" s="131"/>
      <c r="E257" s="131"/>
      <c r="F257" s="131"/>
      <c r="G257" s="131"/>
      <c r="H257" s="131"/>
      <c r="I257" s="131"/>
      <c r="J257" s="90"/>
    </row>
    <row r="258" spans="1:10" ht="14.25" customHeight="1">
      <c r="A258" s="102"/>
      <c r="B258" s="102"/>
      <c r="C258" s="102"/>
      <c r="D258" s="102"/>
      <c r="E258" s="102"/>
      <c r="F258" s="102"/>
      <c r="G258" s="102"/>
      <c r="H258" s="90"/>
      <c r="I258" s="90"/>
      <c r="J258" s="90"/>
    </row>
    <row r="259" spans="1:10" ht="18" customHeight="1">
      <c r="A259" s="131"/>
      <c r="B259" s="131"/>
      <c r="C259" s="131"/>
      <c r="D259" s="131"/>
      <c r="E259" s="131"/>
      <c r="F259" s="131"/>
      <c r="G259" s="131"/>
      <c r="H259" s="131"/>
      <c r="I259" s="131"/>
      <c r="J259" s="90"/>
    </row>
    <row r="260" spans="1:10" ht="24" customHeight="1">
      <c r="A260" s="90"/>
      <c r="B260" s="90"/>
      <c r="C260" s="90"/>
      <c r="D260" s="90"/>
      <c r="E260" s="90"/>
      <c r="F260" s="90"/>
      <c r="G260" s="90"/>
      <c r="H260" s="90"/>
      <c r="I260" s="90"/>
      <c r="J260" s="90"/>
    </row>
    <row r="261" spans="1:10" ht="24" customHeight="1">
      <c r="A261" s="90"/>
      <c r="B261" s="101"/>
      <c r="C261" s="90"/>
      <c r="D261" s="90"/>
      <c r="E261" s="90"/>
      <c r="F261" s="90"/>
      <c r="G261" s="90"/>
      <c r="H261" s="90"/>
      <c r="I261" s="90"/>
      <c r="J261" s="90"/>
    </row>
    <row r="262" spans="1:10" ht="24" customHeight="1">
      <c r="A262" s="91"/>
      <c r="B262" s="100"/>
      <c r="C262" s="91"/>
      <c r="D262" s="91"/>
      <c r="E262" s="91"/>
      <c r="F262" s="91"/>
      <c r="G262" s="91"/>
      <c r="H262" s="91"/>
      <c r="I262" s="90"/>
      <c r="J262" s="90"/>
    </row>
    <row r="263" spans="1:10" ht="14.25" customHeight="1">
      <c r="A263" s="91"/>
      <c r="B263" s="91"/>
      <c r="C263" s="91"/>
      <c r="D263" s="91"/>
      <c r="E263" s="91"/>
      <c r="F263" s="91"/>
      <c r="G263" s="91"/>
      <c r="H263" s="91"/>
      <c r="I263" s="90"/>
      <c r="J263" s="90"/>
    </row>
    <row r="264" spans="1:10" ht="24" customHeight="1">
      <c r="A264" s="91"/>
      <c r="B264" s="91"/>
      <c r="C264" s="91"/>
      <c r="D264" s="91"/>
      <c r="E264" s="91"/>
      <c r="F264" s="91"/>
      <c r="G264" s="91"/>
      <c r="H264" s="91"/>
      <c r="I264" s="90"/>
      <c r="J264" s="90"/>
    </row>
    <row r="265" spans="1:10" ht="15.75" customHeight="1">
      <c r="A265" s="91"/>
      <c r="B265" s="91"/>
      <c r="C265" s="91"/>
      <c r="D265" s="91"/>
      <c r="E265" s="91"/>
      <c r="F265" s="91"/>
      <c r="G265" s="91"/>
      <c r="H265" s="91"/>
      <c r="I265" s="90"/>
      <c r="J265" s="90"/>
    </row>
    <row r="266" spans="1:10" ht="18" customHeight="1">
      <c r="A266" s="91"/>
      <c r="B266" s="91"/>
      <c r="C266" s="91"/>
      <c r="D266" s="91"/>
      <c r="E266" s="91"/>
      <c r="F266" s="91"/>
      <c r="G266" s="91"/>
      <c r="H266" s="91"/>
      <c r="I266" s="90"/>
      <c r="J266" s="90"/>
    </row>
    <row r="267" spans="1:10" ht="18" customHeight="1">
      <c r="A267" s="91"/>
      <c r="B267" s="91"/>
      <c r="C267" s="91"/>
      <c r="D267" s="91"/>
      <c r="E267" s="91"/>
      <c r="F267" s="91"/>
      <c r="G267" s="91"/>
      <c r="H267" s="91"/>
      <c r="I267" s="90"/>
      <c r="J267" s="90"/>
    </row>
    <row r="268" spans="1:10" ht="24" customHeight="1">
      <c r="A268" s="135"/>
      <c r="B268" s="135"/>
      <c r="C268" s="135"/>
      <c r="D268" s="135"/>
      <c r="E268" s="137"/>
      <c r="F268" s="137"/>
      <c r="G268" s="137"/>
      <c r="H268" s="137"/>
      <c r="I268" s="137"/>
      <c r="J268" s="90"/>
    </row>
    <row r="269" spans="1:10" ht="90.75" customHeight="1">
      <c r="A269" s="135"/>
      <c r="B269" s="135"/>
      <c r="C269" s="135"/>
      <c r="D269" s="135"/>
      <c r="E269" s="99"/>
      <c r="F269" s="99"/>
      <c r="G269" s="99"/>
      <c r="H269" s="99"/>
      <c r="I269" s="99"/>
      <c r="J269" s="90"/>
    </row>
    <row r="270" spans="1:10" ht="198" customHeight="1">
      <c r="A270" s="93"/>
      <c r="B270" s="136"/>
      <c r="C270" s="136"/>
      <c r="D270" s="97"/>
      <c r="E270" s="94"/>
      <c r="F270" s="94"/>
      <c r="G270" s="96"/>
      <c r="H270" s="96"/>
      <c r="I270" s="96"/>
      <c r="J270" s="90"/>
    </row>
    <row r="271" spans="1:10" ht="46.5" customHeight="1">
      <c r="A271" s="91"/>
      <c r="B271" s="91"/>
      <c r="C271" s="91"/>
      <c r="D271" s="91"/>
      <c r="E271" s="91"/>
      <c r="F271" s="91"/>
      <c r="G271" s="91"/>
      <c r="H271" s="91"/>
      <c r="I271" s="90"/>
      <c r="J271" s="90"/>
    </row>
    <row r="272" spans="1:10" ht="38.25" customHeight="1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</row>
    <row r="273" spans="1:10" ht="15" customHeight="1">
      <c r="A273" s="95"/>
      <c r="B273" s="95"/>
      <c r="C273" s="95"/>
      <c r="D273" s="95"/>
      <c r="E273" s="95"/>
      <c r="F273" s="95"/>
      <c r="G273" s="95"/>
      <c r="H273" s="95"/>
      <c r="I273" s="90"/>
      <c r="J273" s="90"/>
    </row>
    <row r="274" spans="1:10" ht="23.25" customHeight="1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</row>
    <row r="275" spans="1:10" ht="76.5" customHeight="1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</row>
    <row r="276" spans="1:10" ht="15.75" customHeight="1">
      <c r="A276" s="91"/>
      <c r="B276" s="91"/>
      <c r="C276" s="91"/>
      <c r="D276" s="91"/>
      <c r="E276" s="91"/>
      <c r="F276" s="91"/>
      <c r="G276" s="91"/>
      <c r="H276" s="91"/>
      <c r="I276" s="90"/>
      <c r="J276" s="90"/>
    </row>
    <row r="277" spans="1:10" ht="21" customHeight="1">
      <c r="A277" s="91"/>
      <c r="B277" s="91"/>
      <c r="C277" s="91"/>
      <c r="D277" s="91"/>
      <c r="E277" s="91"/>
      <c r="F277" s="91"/>
      <c r="G277" s="91"/>
      <c r="H277" s="91"/>
      <c r="I277" s="90"/>
      <c r="J277" s="90"/>
    </row>
    <row r="278" spans="1:10" ht="18" customHeight="1">
      <c r="A278" s="91"/>
      <c r="B278" s="91"/>
      <c r="C278" s="91"/>
      <c r="D278" s="91"/>
      <c r="E278" s="91"/>
      <c r="F278" s="91"/>
      <c r="G278" s="91"/>
      <c r="H278" s="91"/>
      <c r="I278" s="90"/>
      <c r="J278" s="90"/>
    </row>
    <row r="279" spans="1:10" ht="54" customHeight="1">
      <c r="A279" s="93"/>
      <c r="B279" s="93"/>
      <c r="C279" s="93"/>
      <c r="D279" s="135"/>
      <c r="E279" s="135"/>
      <c r="F279" s="135"/>
      <c r="G279" s="135"/>
      <c r="H279" s="135"/>
      <c r="I279" s="90"/>
      <c r="J279" s="90"/>
    </row>
    <row r="280" spans="1:10" ht="37.5" customHeight="1">
      <c r="A280" s="93"/>
      <c r="B280" s="92"/>
      <c r="C280" s="93"/>
      <c r="D280" s="179"/>
      <c r="E280" s="179"/>
      <c r="F280" s="179"/>
      <c r="G280" s="179"/>
      <c r="H280" s="179"/>
      <c r="I280" s="90"/>
      <c r="J280" s="90"/>
    </row>
    <row r="281" spans="1:10" ht="10.5" customHeight="1">
      <c r="A281" s="91"/>
      <c r="B281" s="91"/>
      <c r="C281" s="91"/>
      <c r="D281" s="91"/>
      <c r="E281" s="91"/>
      <c r="F281" s="91"/>
      <c r="G281" s="91"/>
      <c r="H281" s="91"/>
      <c r="I281" s="90"/>
      <c r="J281" s="90"/>
    </row>
    <row r="282" spans="1:10" ht="21" customHeight="1">
      <c r="A282" s="91"/>
      <c r="B282" s="91"/>
      <c r="C282" s="91"/>
      <c r="D282" s="91"/>
      <c r="E282" s="91"/>
      <c r="F282" s="91"/>
      <c r="G282" s="91"/>
      <c r="H282" s="91"/>
      <c r="I282" s="90"/>
      <c r="J282" s="90"/>
    </row>
    <row r="283" spans="1:10" ht="11.25" customHeight="1">
      <c r="A283" s="91"/>
      <c r="B283" s="91"/>
      <c r="C283" s="91"/>
      <c r="D283" s="91"/>
      <c r="E283" s="91"/>
      <c r="F283" s="91"/>
      <c r="G283" s="91"/>
      <c r="H283" s="91"/>
      <c r="I283" s="90"/>
      <c r="J283" s="90"/>
    </row>
    <row r="284" spans="1:10" ht="18" customHeight="1">
      <c r="A284" s="91"/>
      <c r="B284" s="91"/>
      <c r="C284" s="91"/>
      <c r="D284" s="91"/>
      <c r="E284" s="91"/>
      <c r="F284" s="91"/>
      <c r="G284" s="91"/>
      <c r="H284" s="91"/>
      <c r="I284" s="90"/>
      <c r="J284" s="90"/>
    </row>
    <row r="285" spans="1:10" ht="10.5" customHeight="1">
      <c r="A285" s="91"/>
      <c r="B285" s="91"/>
      <c r="C285" s="91"/>
      <c r="D285" s="91"/>
      <c r="E285" s="91"/>
      <c r="F285" s="91"/>
      <c r="G285" s="91"/>
      <c r="H285" s="91"/>
      <c r="I285" s="90"/>
      <c r="J285" s="90"/>
    </row>
    <row r="286" spans="1:10" ht="79.5" customHeight="1">
      <c r="A286" s="93"/>
      <c r="B286" s="93"/>
      <c r="C286" s="135"/>
      <c r="D286" s="135"/>
      <c r="E286" s="135"/>
      <c r="F286" s="135"/>
      <c r="G286" s="135"/>
      <c r="H286" s="135"/>
      <c r="I286" s="90"/>
      <c r="J286" s="90"/>
    </row>
    <row r="287" spans="1:10" ht="81.75" customHeight="1">
      <c r="A287" s="93"/>
      <c r="B287" s="92"/>
      <c r="C287" s="177"/>
      <c r="D287" s="177"/>
      <c r="E287" s="177"/>
      <c r="F287" s="177"/>
      <c r="G287" s="178"/>
      <c r="H287" s="178"/>
      <c r="I287" s="90"/>
      <c r="J287" s="90"/>
    </row>
    <row r="288" spans="1:10" ht="12" customHeight="1">
      <c r="A288" s="91"/>
      <c r="B288" s="91"/>
      <c r="C288" s="91"/>
      <c r="D288" s="91"/>
      <c r="E288" s="91"/>
      <c r="F288" s="91"/>
      <c r="G288" s="91"/>
      <c r="H288" s="91"/>
      <c r="I288" s="90"/>
      <c r="J288" s="90"/>
    </row>
    <row r="289" spans="1:10" ht="16.5" customHeight="1">
      <c r="A289" s="91"/>
      <c r="B289" s="91"/>
      <c r="C289" s="91"/>
      <c r="D289" s="91"/>
      <c r="E289" s="91"/>
      <c r="F289" s="91"/>
      <c r="G289" s="91"/>
      <c r="H289" s="91"/>
      <c r="I289" s="90"/>
      <c r="J289" s="90"/>
    </row>
    <row r="290" spans="1:10" ht="26.25" customHeight="1">
      <c r="A290" s="91"/>
      <c r="B290" s="91"/>
      <c r="C290" s="91"/>
      <c r="D290" s="91"/>
      <c r="E290" s="91"/>
      <c r="F290" s="91"/>
      <c r="G290" s="91"/>
      <c r="H290" s="91"/>
      <c r="I290" s="90"/>
      <c r="J290" s="90"/>
    </row>
    <row r="291" spans="1:10" ht="22.5" customHeight="1">
      <c r="A291" s="91"/>
      <c r="B291" s="91"/>
      <c r="C291" s="91"/>
      <c r="D291" s="91"/>
      <c r="E291" s="91"/>
      <c r="F291" s="91"/>
      <c r="G291" s="91"/>
      <c r="H291" s="91"/>
      <c r="I291" s="90"/>
      <c r="J291" s="90"/>
    </row>
    <row r="292" spans="1:10" ht="21.75" customHeight="1">
      <c r="A292" s="91"/>
      <c r="B292" s="91"/>
      <c r="C292" s="91"/>
      <c r="D292" s="91"/>
      <c r="E292" s="91"/>
      <c r="F292" s="91"/>
      <c r="G292" s="91"/>
      <c r="H292" s="91"/>
      <c r="I292" s="90"/>
      <c r="J292" s="90"/>
    </row>
    <row r="293" spans="1:10" ht="24" customHeight="1">
      <c r="A293" s="91"/>
      <c r="B293" s="91"/>
      <c r="C293" s="91"/>
      <c r="D293" s="91"/>
      <c r="E293" s="91"/>
      <c r="F293" s="91"/>
      <c r="G293" s="91"/>
      <c r="H293" s="91"/>
      <c r="I293" s="90"/>
      <c r="J293" s="90"/>
    </row>
    <row r="294" spans="1:10" ht="24" customHeight="1">
      <c r="A294" s="90"/>
      <c r="B294" s="90"/>
      <c r="C294" s="90"/>
      <c r="D294" s="90"/>
      <c r="E294" s="90"/>
      <c r="F294" s="90"/>
      <c r="G294" s="90"/>
      <c r="H294" s="90"/>
      <c r="I294" s="90"/>
      <c r="J294" s="90"/>
    </row>
    <row r="295" spans="1:10" ht="24" customHeight="1">
      <c r="A295" s="90"/>
      <c r="B295" s="90"/>
      <c r="C295" s="90"/>
      <c r="D295" s="90"/>
      <c r="E295" s="90"/>
      <c r="F295" s="90"/>
      <c r="G295" s="90"/>
      <c r="H295" s="90"/>
      <c r="I295" s="90"/>
      <c r="J295" s="90"/>
    </row>
    <row r="296" spans="1:10" ht="24" customHeight="1">
      <c r="A296" s="90"/>
      <c r="B296" s="90"/>
      <c r="C296" s="90"/>
      <c r="D296" s="90"/>
      <c r="E296" s="90"/>
      <c r="F296" s="90"/>
      <c r="G296" s="90"/>
      <c r="H296" s="90"/>
      <c r="I296" s="90"/>
      <c r="J296" s="90"/>
    </row>
    <row r="297" spans="1:10" ht="24" customHeight="1">
      <c r="A297" s="90"/>
      <c r="B297" s="90"/>
      <c r="C297" s="90"/>
      <c r="D297" s="90"/>
      <c r="E297" s="90"/>
      <c r="F297" s="90"/>
      <c r="G297" s="90"/>
      <c r="H297" s="90"/>
      <c r="I297" s="90"/>
      <c r="J297" s="90"/>
    </row>
    <row r="298" spans="1:10" ht="24" customHeight="1">
      <c r="A298" s="90"/>
      <c r="B298" s="90"/>
      <c r="C298" s="90"/>
      <c r="D298" s="90"/>
      <c r="E298" s="90"/>
      <c r="F298" s="90"/>
      <c r="G298" s="90"/>
      <c r="H298" s="90"/>
      <c r="I298" s="90"/>
      <c r="J298" s="90"/>
    </row>
    <row r="299" spans="1:10" ht="24" customHeight="1">
      <c r="A299" s="90"/>
      <c r="B299" s="90"/>
      <c r="C299" s="90"/>
      <c r="D299" s="90"/>
      <c r="E299" s="90"/>
      <c r="F299" s="90"/>
      <c r="G299" s="90"/>
      <c r="H299" s="90"/>
      <c r="I299" s="90"/>
      <c r="J299" s="90"/>
    </row>
    <row r="300" spans="1:10" ht="24" customHeight="1">
      <c r="A300" s="90"/>
      <c r="B300" s="90"/>
      <c r="C300" s="90"/>
      <c r="D300" s="90"/>
      <c r="E300" s="90"/>
      <c r="F300" s="90"/>
      <c r="G300" s="90"/>
      <c r="H300" s="90"/>
      <c r="I300" s="90"/>
      <c r="J300" s="90"/>
    </row>
    <row r="301" spans="1:10" ht="24" customHeight="1">
      <c r="A301" s="90"/>
      <c r="B301" s="90"/>
      <c r="C301" s="90"/>
      <c r="D301" s="90"/>
      <c r="E301" s="90"/>
      <c r="F301" s="90"/>
      <c r="G301" s="90"/>
      <c r="H301" s="90"/>
      <c r="I301" s="90"/>
      <c r="J301" s="90"/>
    </row>
    <row r="302" spans="1:10" ht="24" customHeight="1">
      <c r="A302" s="90"/>
      <c r="B302" s="90"/>
      <c r="C302" s="90"/>
      <c r="D302" s="90"/>
      <c r="E302" s="90"/>
      <c r="F302" s="90"/>
      <c r="G302" s="90"/>
      <c r="H302" s="90"/>
      <c r="I302" s="90"/>
      <c r="J302" s="90"/>
    </row>
    <row r="303" spans="1:10" ht="24" customHeight="1">
      <c r="A303" s="90"/>
      <c r="B303" s="90"/>
      <c r="C303" s="90"/>
      <c r="D303" s="90"/>
      <c r="E303" s="90"/>
      <c r="F303" s="90"/>
      <c r="G303" s="90"/>
      <c r="H303" s="90"/>
      <c r="I303" s="90"/>
      <c r="J303" s="90"/>
    </row>
    <row r="304" spans="1:10" ht="24" customHeight="1">
      <c r="A304" s="90"/>
      <c r="B304" s="90"/>
      <c r="C304" s="90"/>
      <c r="D304" s="90"/>
      <c r="E304" s="90"/>
      <c r="F304" s="90"/>
      <c r="G304" s="90"/>
      <c r="H304" s="90"/>
      <c r="I304" s="90"/>
      <c r="J304" s="90"/>
    </row>
    <row r="305" spans="1:10" ht="24" customHeight="1">
      <c r="A305" s="90"/>
      <c r="B305" s="90"/>
      <c r="C305" s="90"/>
      <c r="D305" s="90"/>
      <c r="E305" s="90"/>
      <c r="F305" s="90"/>
      <c r="G305" s="90"/>
      <c r="H305" s="90"/>
      <c r="I305" s="90"/>
      <c r="J305" s="90"/>
    </row>
    <row r="306" spans="1:10" ht="24" customHeight="1">
      <c r="A306" s="90"/>
      <c r="B306" s="90"/>
      <c r="C306" s="90"/>
      <c r="D306" s="90"/>
      <c r="E306" s="90"/>
      <c r="F306" s="90"/>
      <c r="G306" s="90"/>
      <c r="H306" s="90"/>
      <c r="I306" s="90"/>
      <c r="J306" s="90"/>
    </row>
    <row r="307" spans="1:10" ht="24" customHeight="1">
      <c r="A307" s="90"/>
      <c r="B307" s="90"/>
      <c r="C307" s="90"/>
      <c r="D307" s="90"/>
      <c r="E307" s="90"/>
      <c r="F307" s="90"/>
      <c r="G307" s="90"/>
      <c r="H307" s="90"/>
      <c r="I307" s="90"/>
      <c r="J307" s="90"/>
    </row>
    <row r="308" spans="1:10" ht="24" customHeight="1">
      <c r="A308" s="90"/>
      <c r="B308" s="90"/>
      <c r="C308" s="90"/>
      <c r="D308" s="90"/>
      <c r="E308" s="90"/>
      <c r="F308" s="90"/>
      <c r="G308" s="90"/>
      <c r="H308" s="90"/>
      <c r="I308" s="90"/>
      <c r="J308" s="90"/>
    </row>
    <row r="309" spans="1:10" ht="24" customHeight="1">
      <c r="A309" s="90"/>
      <c r="B309" s="90"/>
      <c r="C309" s="90"/>
      <c r="D309" s="90"/>
      <c r="E309" s="90"/>
      <c r="F309" s="90"/>
      <c r="G309" s="90"/>
      <c r="H309" s="90"/>
      <c r="I309" s="90"/>
      <c r="J309" s="90"/>
    </row>
    <row r="310" spans="1:10" ht="24" customHeight="1">
      <c r="A310" s="90"/>
      <c r="B310" s="90"/>
      <c r="C310" s="90"/>
      <c r="D310" s="90"/>
      <c r="E310" s="90"/>
      <c r="F310" s="90"/>
      <c r="G310" s="90"/>
      <c r="H310" s="90"/>
      <c r="I310" s="90"/>
      <c r="J310" s="90"/>
    </row>
    <row r="311" spans="1:10" ht="24" customHeight="1">
      <c r="A311" s="90"/>
      <c r="B311" s="90"/>
      <c r="C311" s="90"/>
      <c r="D311" s="90"/>
      <c r="E311" s="90"/>
      <c r="F311" s="90"/>
      <c r="G311" s="90"/>
      <c r="H311" s="90"/>
      <c r="I311" s="90"/>
      <c r="J311" s="90"/>
    </row>
    <row r="312" spans="1:10" ht="24" customHeight="1">
      <c r="A312" s="90"/>
      <c r="B312" s="90"/>
      <c r="C312" s="90"/>
      <c r="D312" s="90"/>
      <c r="E312" s="90"/>
      <c r="F312" s="90"/>
      <c r="G312" s="90"/>
      <c r="H312" s="90"/>
      <c r="I312" s="90"/>
      <c r="J312" s="90"/>
    </row>
    <row r="313" spans="1:10" ht="24" customHeight="1">
      <c r="A313" s="90"/>
      <c r="B313" s="90"/>
      <c r="C313" s="90"/>
      <c r="D313" s="90"/>
      <c r="E313" s="90"/>
      <c r="F313" s="90"/>
      <c r="G313" s="90"/>
      <c r="H313" s="90"/>
      <c r="I313" s="90"/>
      <c r="J313" s="90"/>
    </row>
    <row r="314" spans="1:10" ht="24" customHeight="1">
      <c r="A314" s="90"/>
      <c r="B314" s="90"/>
      <c r="C314" s="90"/>
      <c r="D314" s="90"/>
      <c r="E314" s="90"/>
      <c r="F314" s="90"/>
      <c r="G314" s="90"/>
      <c r="H314" s="90"/>
      <c r="I314" s="90"/>
      <c r="J314" s="90"/>
    </row>
    <row r="315" spans="1:10" ht="24" customHeight="1">
      <c r="A315" s="90"/>
      <c r="B315" s="90"/>
      <c r="C315" s="90"/>
      <c r="D315" s="90"/>
      <c r="E315" s="90"/>
      <c r="F315" s="90"/>
      <c r="G315" s="90"/>
      <c r="H315" s="90"/>
      <c r="I315" s="90"/>
      <c r="J315" s="90"/>
    </row>
    <row r="316" spans="1:10" ht="24" customHeight="1">
      <c r="A316" s="90"/>
      <c r="B316" s="90"/>
      <c r="C316" s="90"/>
      <c r="D316" s="90"/>
      <c r="E316" s="90"/>
      <c r="F316" s="90"/>
      <c r="G316" s="90"/>
      <c r="H316" s="90"/>
      <c r="I316" s="90"/>
      <c r="J316" s="90"/>
    </row>
    <row r="317" spans="1:10" ht="24" customHeight="1">
      <c r="A317" s="90"/>
      <c r="B317" s="90"/>
      <c r="C317" s="90"/>
      <c r="D317" s="90"/>
      <c r="E317" s="90"/>
      <c r="F317" s="90"/>
      <c r="G317" s="90"/>
      <c r="H317" s="90"/>
      <c r="I317" s="90"/>
      <c r="J317" s="90"/>
    </row>
    <row r="318" spans="1:10" ht="24" customHeight="1">
      <c r="A318" s="90"/>
      <c r="B318" s="90"/>
      <c r="C318" s="90"/>
      <c r="D318" s="90"/>
      <c r="E318" s="90"/>
      <c r="F318" s="90"/>
      <c r="G318" s="90"/>
      <c r="H318" s="90"/>
      <c r="I318" s="90"/>
      <c r="J318" s="90"/>
    </row>
    <row r="319" spans="1:10" ht="24" customHeight="1">
      <c r="A319" s="90"/>
      <c r="B319" s="90"/>
      <c r="C319" s="90"/>
      <c r="D319" s="90"/>
      <c r="E319" s="90"/>
      <c r="F319" s="90"/>
      <c r="G319" s="90"/>
      <c r="H319" s="90"/>
      <c r="I319" s="90"/>
      <c r="J319" s="90"/>
    </row>
    <row r="320" spans="1:10" ht="24" customHeight="1">
      <c r="A320" s="90"/>
      <c r="B320" s="90"/>
      <c r="C320" s="90"/>
      <c r="D320" s="90"/>
      <c r="E320" s="90"/>
      <c r="F320" s="90"/>
      <c r="G320" s="90"/>
      <c r="H320" s="90"/>
      <c r="I320" s="90"/>
      <c r="J320" s="90"/>
    </row>
    <row r="321" spans="1:10" ht="24" customHeight="1">
      <c r="A321" s="90"/>
      <c r="B321" s="90"/>
      <c r="C321" s="90"/>
      <c r="D321" s="90"/>
      <c r="E321" s="90"/>
      <c r="F321" s="90"/>
      <c r="G321" s="90"/>
      <c r="H321" s="90"/>
      <c r="I321" s="90"/>
      <c r="J321" s="90"/>
    </row>
    <row r="322" spans="1:10" ht="24" customHeight="1">
      <c r="A322" s="90"/>
      <c r="B322" s="90"/>
      <c r="C322" s="90"/>
      <c r="D322" s="90"/>
      <c r="E322" s="90"/>
      <c r="F322" s="90"/>
      <c r="G322" s="90"/>
      <c r="H322" s="90"/>
      <c r="I322" s="90"/>
      <c r="J322" s="90"/>
    </row>
    <row r="323" spans="1:10" ht="24" customHeight="1">
      <c r="A323" s="90"/>
      <c r="B323" s="90"/>
      <c r="C323" s="90"/>
      <c r="D323" s="90"/>
      <c r="E323" s="90"/>
      <c r="F323" s="90"/>
      <c r="G323" s="90"/>
      <c r="H323" s="90"/>
      <c r="I323" s="90"/>
      <c r="J323" s="90"/>
    </row>
    <row r="324" spans="1:10" ht="24" customHeight="1">
      <c r="A324" s="90"/>
      <c r="B324" s="90"/>
      <c r="C324" s="90"/>
      <c r="D324" s="90"/>
      <c r="E324" s="90"/>
      <c r="F324" s="90"/>
      <c r="G324" s="90"/>
      <c r="H324" s="90"/>
      <c r="I324" s="90"/>
      <c r="J324" s="90"/>
    </row>
    <row r="325" spans="1:10" ht="24" customHeight="1">
      <c r="A325" s="90"/>
      <c r="B325" s="90"/>
      <c r="C325" s="90"/>
      <c r="D325" s="90"/>
      <c r="E325" s="90"/>
      <c r="F325" s="90"/>
      <c r="G325" s="90"/>
      <c r="H325" s="90"/>
      <c r="I325" s="90"/>
      <c r="J325" s="90"/>
    </row>
    <row r="326" spans="1:10" ht="24" customHeight="1">
      <c r="A326" s="90"/>
      <c r="B326" s="90"/>
      <c r="C326" s="90"/>
      <c r="D326" s="90"/>
      <c r="E326" s="90"/>
      <c r="F326" s="90"/>
      <c r="G326" s="90"/>
      <c r="H326" s="90"/>
      <c r="I326" s="90"/>
      <c r="J326" s="90"/>
    </row>
    <row r="327" spans="1:10" ht="24" customHeight="1">
      <c r="A327" s="90"/>
      <c r="B327" s="90"/>
      <c r="C327" s="90"/>
      <c r="D327" s="90"/>
      <c r="E327" s="90"/>
      <c r="F327" s="90"/>
      <c r="G327" s="90"/>
      <c r="H327" s="90"/>
      <c r="I327" s="90"/>
      <c r="J327" s="90"/>
    </row>
    <row r="328" spans="1:10" ht="24" customHeight="1">
      <c r="A328" s="90"/>
      <c r="B328" s="90"/>
      <c r="C328" s="90"/>
      <c r="D328" s="90"/>
      <c r="E328" s="90"/>
      <c r="F328" s="90"/>
      <c r="G328" s="90"/>
      <c r="H328" s="90"/>
      <c r="I328" s="90"/>
      <c r="J328" s="90"/>
    </row>
    <row r="329" spans="1:10" ht="24" customHeight="1">
      <c r="A329" s="90"/>
      <c r="B329" s="90"/>
      <c r="C329" s="90"/>
      <c r="D329" s="90"/>
      <c r="E329" s="90"/>
      <c r="F329" s="90"/>
      <c r="G329" s="90"/>
      <c r="H329" s="90"/>
      <c r="I329" s="90"/>
      <c r="J329" s="90"/>
    </row>
    <row r="330" spans="1:10" ht="24" customHeight="1">
      <c r="A330" s="90"/>
      <c r="B330" s="90"/>
      <c r="C330" s="90"/>
      <c r="D330" s="90"/>
      <c r="E330" s="90"/>
      <c r="F330" s="90"/>
      <c r="G330" s="90"/>
      <c r="H330" s="90"/>
      <c r="I330" s="90"/>
      <c r="J330" s="90"/>
    </row>
    <row r="331" spans="1:10" ht="24" customHeight="1">
      <c r="A331" s="90"/>
      <c r="B331" s="90"/>
      <c r="C331" s="90"/>
      <c r="D331" s="90"/>
      <c r="E331" s="90"/>
      <c r="F331" s="90"/>
      <c r="G331" s="90"/>
      <c r="H331" s="90"/>
      <c r="I331" s="90"/>
      <c r="J331" s="90"/>
    </row>
    <row r="332" spans="1:10" ht="24" customHeight="1">
      <c r="A332" s="90"/>
      <c r="B332" s="90"/>
      <c r="C332" s="90"/>
      <c r="D332" s="90"/>
      <c r="E332" s="90"/>
      <c r="F332" s="90"/>
      <c r="G332" s="90"/>
      <c r="H332" s="90"/>
      <c r="I332" s="90"/>
      <c r="J332" s="90"/>
    </row>
    <row r="333" spans="1:10" ht="24" customHeight="1">
      <c r="A333" s="90"/>
      <c r="B333" s="90"/>
      <c r="C333" s="90"/>
      <c r="D333" s="90"/>
      <c r="E333" s="90"/>
      <c r="F333" s="90"/>
      <c r="G333" s="90"/>
      <c r="H333" s="90"/>
      <c r="I333" s="90"/>
      <c r="J333" s="90"/>
    </row>
    <row r="334" spans="1:10" ht="24" customHeight="1">
      <c r="A334" s="90"/>
      <c r="B334" s="90"/>
      <c r="C334" s="90"/>
      <c r="D334" s="90"/>
      <c r="E334" s="90"/>
      <c r="F334" s="90"/>
      <c r="G334" s="90"/>
      <c r="H334" s="90"/>
      <c r="I334" s="90"/>
      <c r="J334" s="90"/>
    </row>
    <row r="335" spans="1:10" ht="24" customHeight="1">
      <c r="A335" s="90"/>
      <c r="B335" s="90"/>
      <c r="C335" s="90"/>
      <c r="D335" s="90"/>
      <c r="E335" s="90"/>
      <c r="F335" s="90"/>
      <c r="G335" s="90"/>
      <c r="H335" s="90"/>
      <c r="I335" s="90"/>
      <c r="J335" s="90"/>
    </row>
    <row r="336" spans="1:10" ht="24" customHeight="1">
      <c r="A336" s="90"/>
      <c r="B336" s="90"/>
      <c r="C336" s="90"/>
      <c r="D336" s="90"/>
      <c r="E336" s="90"/>
      <c r="F336" s="90"/>
      <c r="G336" s="90"/>
      <c r="H336" s="90"/>
      <c r="I336" s="90"/>
      <c r="J336" s="90"/>
    </row>
    <row r="337" spans="1:10" ht="24" customHeight="1">
      <c r="A337" s="90"/>
      <c r="B337" s="90"/>
      <c r="C337" s="90"/>
      <c r="D337" s="90"/>
      <c r="E337" s="90"/>
      <c r="F337" s="90"/>
      <c r="G337" s="90"/>
      <c r="H337" s="90"/>
      <c r="I337" s="90"/>
      <c r="J337" s="90"/>
    </row>
    <row r="338" spans="1:10" ht="24" customHeight="1">
      <c r="A338" s="90"/>
      <c r="B338" s="90"/>
      <c r="C338" s="90"/>
      <c r="D338" s="90"/>
      <c r="E338" s="90"/>
      <c r="F338" s="90"/>
      <c r="G338" s="90"/>
      <c r="H338" s="90"/>
      <c r="I338" s="90"/>
      <c r="J338" s="90"/>
    </row>
    <row r="339" spans="1:10" ht="24" customHeight="1">
      <c r="A339" s="90"/>
      <c r="B339" s="90"/>
      <c r="C339" s="90"/>
      <c r="D339" s="90"/>
      <c r="E339" s="90"/>
      <c r="F339" s="90"/>
      <c r="G339" s="90"/>
      <c r="H339" s="90"/>
      <c r="I339" s="90"/>
      <c r="J339" s="90"/>
    </row>
    <row r="340" spans="1:10" ht="24" customHeight="1">
      <c r="A340" s="90"/>
      <c r="B340" s="90"/>
      <c r="C340" s="90"/>
      <c r="D340" s="90"/>
      <c r="E340" s="90"/>
      <c r="F340" s="90"/>
      <c r="G340" s="90"/>
      <c r="H340" s="90"/>
      <c r="I340" s="90"/>
      <c r="J340" s="90"/>
    </row>
    <row r="341" spans="1:10" ht="24" customHeight="1">
      <c r="A341" s="90"/>
      <c r="B341" s="90"/>
      <c r="C341" s="90"/>
      <c r="D341" s="90"/>
      <c r="E341" s="90"/>
      <c r="F341" s="90"/>
      <c r="G341" s="90"/>
      <c r="H341" s="90"/>
      <c r="I341" s="90"/>
      <c r="J341" s="90"/>
    </row>
    <row r="342" spans="1:10" ht="24" customHeight="1">
      <c r="A342" s="90"/>
      <c r="B342" s="90"/>
      <c r="C342" s="90"/>
      <c r="D342" s="90"/>
      <c r="E342" s="90"/>
      <c r="F342" s="90"/>
      <c r="G342" s="90"/>
      <c r="H342" s="90"/>
      <c r="I342" s="90"/>
      <c r="J342" s="90"/>
    </row>
    <row r="343" spans="1:10" ht="24" customHeight="1">
      <c r="A343" s="90"/>
      <c r="B343" s="90"/>
      <c r="C343" s="90"/>
      <c r="D343" s="90"/>
      <c r="E343" s="90"/>
      <c r="F343" s="90"/>
      <c r="G343" s="90"/>
      <c r="H343" s="90"/>
      <c r="I343" s="90"/>
      <c r="J343" s="90"/>
    </row>
    <row r="344" spans="1:10" ht="24" customHeight="1">
      <c r="A344" s="90"/>
      <c r="B344" s="90"/>
      <c r="C344" s="90"/>
      <c r="D344" s="90"/>
      <c r="E344" s="90"/>
      <c r="F344" s="90"/>
      <c r="G344" s="90"/>
      <c r="H344" s="90"/>
      <c r="I344" s="90"/>
      <c r="J344" s="90"/>
    </row>
    <row r="345" spans="1:10" ht="24" customHeight="1">
      <c r="A345" s="90"/>
      <c r="B345" s="90"/>
      <c r="C345" s="90"/>
      <c r="D345" s="90"/>
      <c r="E345" s="90"/>
      <c r="F345" s="90"/>
      <c r="G345" s="90"/>
      <c r="H345" s="90"/>
      <c r="I345" s="90"/>
      <c r="J345" s="90"/>
    </row>
  </sheetData>
  <sheetProtection/>
  <mergeCells count="280">
    <mergeCell ref="A3:D3"/>
    <mergeCell ref="H243:J243"/>
    <mergeCell ref="A241:I241"/>
    <mergeCell ref="I238:J238"/>
    <mergeCell ref="I239:J239"/>
    <mergeCell ref="C287:F287"/>
    <mergeCell ref="G287:H287"/>
    <mergeCell ref="D279:H279"/>
    <mergeCell ref="D280:H280"/>
    <mergeCell ref="C286:F286"/>
    <mergeCell ref="B245:D245"/>
    <mergeCell ref="G252:H252"/>
    <mergeCell ref="G1:I1"/>
    <mergeCell ref="G2:I2"/>
    <mergeCell ref="G3:J3"/>
    <mergeCell ref="A1:B1"/>
    <mergeCell ref="A275:J275"/>
    <mergeCell ref="G4:J4"/>
    <mergeCell ref="G6:J6"/>
    <mergeCell ref="G5:J5"/>
    <mergeCell ref="A2:D2"/>
    <mergeCell ref="H244:J244"/>
    <mergeCell ref="G286:H286"/>
    <mergeCell ref="B246:D246"/>
    <mergeCell ref="E246:G246"/>
    <mergeCell ref="A248:I248"/>
    <mergeCell ref="A249:I249"/>
    <mergeCell ref="H246:J246"/>
    <mergeCell ref="I251:J251"/>
    <mergeCell ref="I252:J252"/>
    <mergeCell ref="G251:H251"/>
    <mergeCell ref="A228:I228"/>
    <mergeCell ref="A236:I236"/>
    <mergeCell ref="B238:H238"/>
    <mergeCell ref="B239:H239"/>
    <mergeCell ref="E245:G245"/>
    <mergeCell ref="B243:D243"/>
    <mergeCell ref="E243:G243"/>
    <mergeCell ref="B244:D244"/>
    <mergeCell ref="E244:G244"/>
    <mergeCell ref="H245:J245"/>
    <mergeCell ref="I215:J215"/>
    <mergeCell ref="C215:H215"/>
    <mergeCell ref="C216:H216"/>
    <mergeCell ref="C217:H217"/>
    <mergeCell ref="I216:J216"/>
    <mergeCell ref="I217:J217"/>
    <mergeCell ref="A208:J208"/>
    <mergeCell ref="A209:J209"/>
    <mergeCell ref="A210:J210"/>
    <mergeCell ref="A212:I212"/>
    <mergeCell ref="C213:H213"/>
    <mergeCell ref="C214:H214"/>
    <mergeCell ref="I213:J213"/>
    <mergeCell ref="I214:J214"/>
    <mergeCell ref="A202:J202"/>
    <mergeCell ref="A204:J204"/>
    <mergeCell ref="A203:J203"/>
    <mergeCell ref="A205:J205"/>
    <mergeCell ref="A206:J206"/>
    <mergeCell ref="A207:J207"/>
    <mergeCell ref="D190:H190"/>
    <mergeCell ref="A194:I194"/>
    <mergeCell ref="A195:A196"/>
    <mergeCell ref="B195:B196"/>
    <mergeCell ref="C195:C196"/>
    <mergeCell ref="D195:H195"/>
    <mergeCell ref="I192:J192"/>
    <mergeCell ref="I195:J196"/>
    <mergeCell ref="A170:I170"/>
    <mergeCell ref="A175:I175"/>
    <mergeCell ref="A178:I178"/>
    <mergeCell ref="A176:I176"/>
    <mergeCell ref="E172:F172"/>
    <mergeCell ref="G172:H172"/>
    <mergeCell ref="I172:J172"/>
    <mergeCell ref="E173:F173"/>
    <mergeCell ref="G173:H173"/>
    <mergeCell ref="E165:G165"/>
    <mergeCell ref="B167:D167"/>
    <mergeCell ref="E167:G167"/>
    <mergeCell ref="H166:J166"/>
    <mergeCell ref="H167:J167"/>
    <mergeCell ref="A169:I169"/>
    <mergeCell ref="A162:I162"/>
    <mergeCell ref="I159:J159"/>
    <mergeCell ref="I160:J160"/>
    <mergeCell ref="H164:J164"/>
    <mergeCell ref="H165:J165"/>
    <mergeCell ref="B166:D166"/>
    <mergeCell ref="E166:G166"/>
    <mergeCell ref="B164:D164"/>
    <mergeCell ref="E164:G164"/>
    <mergeCell ref="B165:D165"/>
    <mergeCell ref="A154:I154"/>
    <mergeCell ref="A155:I155"/>
    <mergeCell ref="A149:I149"/>
    <mergeCell ref="A157:I157"/>
    <mergeCell ref="B159:H159"/>
    <mergeCell ref="B160:H160"/>
    <mergeCell ref="A144:I144"/>
    <mergeCell ref="A147:I147"/>
    <mergeCell ref="A153:I153"/>
    <mergeCell ref="A150:J150"/>
    <mergeCell ref="A152:J152"/>
    <mergeCell ref="C138:H138"/>
    <mergeCell ref="C139:H139"/>
    <mergeCell ref="A141:I141"/>
    <mergeCell ref="A142:I142"/>
    <mergeCell ref="A133:I133"/>
    <mergeCell ref="C134:H134"/>
    <mergeCell ref="C135:H135"/>
    <mergeCell ref="I134:J134"/>
    <mergeCell ref="I135:J135"/>
    <mergeCell ref="I136:J136"/>
    <mergeCell ref="C136:H136"/>
    <mergeCell ref="A126:J126"/>
    <mergeCell ref="A127:J127"/>
    <mergeCell ref="A128:J128"/>
    <mergeCell ref="A129:J129"/>
    <mergeCell ref="A130:J130"/>
    <mergeCell ref="A131:J131"/>
    <mergeCell ref="A111:A112"/>
    <mergeCell ref="B111:B112"/>
    <mergeCell ref="C111:C112"/>
    <mergeCell ref="D111:H111"/>
    <mergeCell ref="I111:J112"/>
    <mergeCell ref="A121:I121"/>
    <mergeCell ref="A116:A117"/>
    <mergeCell ref="B116:B117"/>
    <mergeCell ref="C116:C117"/>
    <mergeCell ref="D116:H116"/>
    <mergeCell ref="A91:I91"/>
    <mergeCell ref="A107:H107"/>
    <mergeCell ref="A109:I109"/>
    <mergeCell ref="A105:I105"/>
    <mergeCell ref="A96:I96"/>
    <mergeCell ref="A99:I99"/>
    <mergeCell ref="A101:I101"/>
    <mergeCell ref="A97:I97"/>
    <mergeCell ref="I93:J93"/>
    <mergeCell ref="G93:H93"/>
    <mergeCell ref="A70:H70"/>
    <mergeCell ref="B88:D88"/>
    <mergeCell ref="E87:G87"/>
    <mergeCell ref="E88:G88"/>
    <mergeCell ref="A83:I83"/>
    <mergeCell ref="E86:G86"/>
    <mergeCell ref="B87:D87"/>
    <mergeCell ref="A71:J71"/>
    <mergeCell ref="A73:J73"/>
    <mergeCell ref="I80:J80"/>
    <mergeCell ref="A42:I42"/>
    <mergeCell ref="A15:J15"/>
    <mergeCell ref="B38:B39"/>
    <mergeCell ref="A31:I31"/>
    <mergeCell ref="A4:B4"/>
    <mergeCell ref="A52:J52"/>
    <mergeCell ref="C33:C34"/>
    <mergeCell ref="A32:I32"/>
    <mergeCell ref="A37:I37"/>
    <mergeCell ref="A33:A34"/>
    <mergeCell ref="B33:B34"/>
    <mergeCell ref="D33:H33"/>
    <mergeCell ref="A43:I43"/>
    <mergeCell ref="A47:J47"/>
    <mergeCell ref="A48:J48"/>
    <mergeCell ref="A44:J44"/>
    <mergeCell ref="A45:J45"/>
    <mergeCell ref="A38:A39"/>
    <mergeCell ref="I35:J35"/>
    <mergeCell ref="I33:J34"/>
    <mergeCell ref="C38:C39"/>
    <mergeCell ref="D38:H38"/>
    <mergeCell ref="A46:J46"/>
    <mergeCell ref="B86:D86"/>
    <mergeCell ref="E85:G85"/>
    <mergeCell ref="B85:D85"/>
    <mergeCell ref="I38:J39"/>
    <mergeCell ref="I40:J40"/>
    <mergeCell ref="A64:I64"/>
    <mergeCell ref="A65:I65"/>
    <mergeCell ref="I56:J56"/>
    <mergeCell ref="I57:J57"/>
    <mergeCell ref="A49:J49"/>
    <mergeCell ref="A54:I54"/>
    <mergeCell ref="I58:J58"/>
    <mergeCell ref="C57:H57"/>
    <mergeCell ref="C58:H58"/>
    <mergeCell ref="A50:J50"/>
    <mergeCell ref="A51:J51"/>
    <mergeCell ref="C56:H56"/>
    <mergeCell ref="C55:H55"/>
    <mergeCell ref="A62:I62"/>
    <mergeCell ref="A11:J11"/>
    <mergeCell ref="A27:J27"/>
    <mergeCell ref="A29:J29"/>
    <mergeCell ref="A12:J12"/>
    <mergeCell ref="A13:J13"/>
    <mergeCell ref="A14:J14"/>
    <mergeCell ref="I55:J55"/>
    <mergeCell ref="I59:J59"/>
    <mergeCell ref="I60:J60"/>
    <mergeCell ref="A67:J67"/>
    <mergeCell ref="A68:I68"/>
    <mergeCell ref="C60:H60"/>
    <mergeCell ref="A63:I63"/>
    <mergeCell ref="C59:H59"/>
    <mergeCell ref="I81:J81"/>
    <mergeCell ref="B80:H80"/>
    <mergeCell ref="B81:H81"/>
    <mergeCell ref="A78:I78"/>
    <mergeCell ref="A76:I76"/>
    <mergeCell ref="A75:I75"/>
    <mergeCell ref="A74:I74"/>
    <mergeCell ref="E93:F93"/>
    <mergeCell ref="G94:H94"/>
    <mergeCell ref="I94:J94"/>
    <mergeCell ref="E94:F94"/>
    <mergeCell ref="A110:I110"/>
    <mergeCell ref="H85:J85"/>
    <mergeCell ref="H86:J86"/>
    <mergeCell ref="H87:J87"/>
    <mergeCell ref="H88:J88"/>
    <mergeCell ref="A90:I90"/>
    <mergeCell ref="A143:I143"/>
    <mergeCell ref="I113:J113"/>
    <mergeCell ref="I116:J117"/>
    <mergeCell ref="I118:J118"/>
    <mergeCell ref="A122:J122"/>
    <mergeCell ref="A115:I115"/>
    <mergeCell ref="A120:I120"/>
    <mergeCell ref="A123:J123"/>
    <mergeCell ref="A124:J124"/>
    <mergeCell ref="A125:J125"/>
    <mergeCell ref="A189:I189"/>
    <mergeCell ref="A190:A191"/>
    <mergeCell ref="B190:B191"/>
    <mergeCell ref="C190:C191"/>
    <mergeCell ref="I137:J137"/>
    <mergeCell ref="I138:J138"/>
    <mergeCell ref="I139:J139"/>
    <mergeCell ref="A146:J146"/>
    <mergeCell ref="C137:H137"/>
    <mergeCell ref="I197:J197"/>
    <mergeCell ref="A201:J201"/>
    <mergeCell ref="A199:I199"/>
    <mergeCell ref="A200:I200"/>
    <mergeCell ref="I173:J173"/>
    <mergeCell ref="A184:J184"/>
    <mergeCell ref="A186:J186"/>
    <mergeCell ref="I190:J191"/>
    <mergeCell ref="A180:I180"/>
    <mergeCell ref="A188:I188"/>
    <mergeCell ref="I218:J218"/>
    <mergeCell ref="A225:J225"/>
    <mergeCell ref="C218:H218"/>
    <mergeCell ref="A220:I220"/>
    <mergeCell ref="A221:I221"/>
    <mergeCell ref="A222:I222"/>
    <mergeCell ref="A274:J274"/>
    <mergeCell ref="A255:I255"/>
    <mergeCell ref="A254:I254"/>
    <mergeCell ref="A257:I257"/>
    <mergeCell ref="A259:I259"/>
    <mergeCell ref="A268:A269"/>
    <mergeCell ref="B270:C270"/>
    <mergeCell ref="E268:I268"/>
    <mergeCell ref="D268:D269"/>
    <mergeCell ref="B268:C269"/>
    <mergeCell ref="E251:F251"/>
    <mergeCell ref="E252:F252"/>
    <mergeCell ref="A223:I223"/>
    <mergeCell ref="A272:J272"/>
    <mergeCell ref="A226:I226"/>
    <mergeCell ref="A229:J229"/>
    <mergeCell ref="A231:J231"/>
    <mergeCell ref="A232:J232"/>
    <mergeCell ref="A233:I233"/>
    <mergeCell ref="A234:I234"/>
  </mergeCells>
  <printOptions/>
  <pageMargins left="0.15748031496062992" right="0" top="0.35433070866141736" bottom="0" header="0.35433070866141736" footer="0.35433070866141736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8"/>
  <sheetViews>
    <sheetView tabSelected="1" zoomScalePageLayoutView="0" workbookViewId="0" topLeftCell="B1">
      <selection activeCell="B454" sqref="B454"/>
    </sheetView>
  </sheetViews>
  <sheetFormatPr defaultColWidth="9.00390625" defaultRowHeight="12.75"/>
  <cols>
    <col min="1" max="1" width="5.875" style="18" customWidth="1"/>
    <col min="2" max="2" width="94.375" style="34" customWidth="1"/>
    <col min="3" max="3" width="10.125" style="18" customWidth="1"/>
    <col min="4" max="4" width="8.625" style="18" customWidth="1"/>
    <col min="5" max="5" width="9.375" style="18" customWidth="1"/>
    <col min="6" max="6" width="10.375" style="18" customWidth="1"/>
    <col min="7" max="7" width="9.125" style="18" customWidth="1"/>
  </cols>
  <sheetData>
    <row r="1" spans="1:6" ht="12.75">
      <c r="A1" s="78" t="s">
        <v>13</v>
      </c>
      <c r="F1" s="24"/>
    </row>
    <row r="4" ht="12.75">
      <c r="A4" s="36" t="s">
        <v>48</v>
      </c>
    </row>
    <row r="5" ht="12.75">
      <c r="A5" s="36" t="s">
        <v>49</v>
      </c>
    </row>
    <row r="6" ht="12.75">
      <c r="A6" s="36" t="s">
        <v>178</v>
      </c>
    </row>
    <row r="7" ht="12.75">
      <c r="A7" s="77" t="s">
        <v>499</v>
      </c>
    </row>
    <row r="9" spans="1:7" s="3" customFormat="1" ht="76.5">
      <c r="A9" s="11" t="s">
        <v>133</v>
      </c>
      <c r="B9" s="83" t="s">
        <v>179</v>
      </c>
      <c r="C9" s="83" t="s">
        <v>502</v>
      </c>
      <c r="D9" s="83" t="s">
        <v>209</v>
      </c>
      <c r="E9" s="83" t="s">
        <v>500</v>
      </c>
      <c r="F9" s="83" t="s">
        <v>180</v>
      </c>
      <c r="G9" s="4"/>
    </row>
    <row r="10" spans="1:6" ht="12.75">
      <c r="A10" s="20">
        <v>1</v>
      </c>
      <c r="B10" s="21" t="s">
        <v>219</v>
      </c>
      <c r="C10" s="25"/>
      <c r="D10" s="23"/>
      <c r="E10" s="23"/>
      <c r="F10" s="23"/>
    </row>
    <row r="11" spans="1:6" ht="12.75">
      <c r="A11" s="70">
        <v>11</v>
      </c>
      <c r="B11" s="12" t="s">
        <v>501</v>
      </c>
      <c r="C11" s="16"/>
      <c r="D11" s="11"/>
      <c r="E11" s="11"/>
      <c r="F11" s="11"/>
    </row>
    <row r="12" spans="1:6" ht="12.75">
      <c r="A12" s="6">
        <v>111</v>
      </c>
      <c r="B12" s="2" t="s">
        <v>181</v>
      </c>
      <c r="C12" s="6">
        <v>60</v>
      </c>
      <c r="D12" s="6">
        <v>60</v>
      </c>
      <c r="E12" s="7">
        <v>0</v>
      </c>
      <c r="F12" s="6">
        <f>PRODUCT(D12,E12)</f>
        <v>0</v>
      </c>
    </row>
    <row r="13" spans="1:6" ht="12.75">
      <c r="A13" s="6">
        <v>112</v>
      </c>
      <c r="B13" s="2" t="s">
        <v>182</v>
      </c>
      <c r="C13" s="6">
        <v>90</v>
      </c>
      <c r="D13" s="6">
        <v>90</v>
      </c>
      <c r="E13" s="7">
        <v>0</v>
      </c>
      <c r="F13" s="6">
        <f>PRODUCT(D13,E13)</f>
        <v>0</v>
      </c>
    </row>
    <row r="14" spans="1:6" ht="12.75">
      <c r="A14" s="6">
        <v>113</v>
      </c>
      <c r="B14" s="35" t="s">
        <v>183</v>
      </c>
      <c r="C14" s="6">
        <v>6</v>
      </c>
      <c r="D14" s="6">
        <v>6</v>
      </c>
      <c r="E14" s="7">
        <v>0</v>
      </c>
      <c r="F14" s="6">
        <f>PRODUCT(D14,E14)</f>
        <v>0</v>
      </c>
    </row>
    <row r="15" spans="1:6" ht="12.75">
      <c r="A15" s="70">
        <v>12</v>
      </c>
      <c r="B15" s="12" t="s">
        <v>201</v>
      </c>
      <c r="C15" s="16"/>
      <c r="D15" s="11"/>
      <c r="E15" s="11"/>
      <c r="F15" s="11"/>
    </row>
    <row r="16" spans="1:6" ht="12.75">
      <c r="A16" s="6">
        <v>121</v>
      </c>
      <c r="B16" s="35" t="s">
        <v>184</v>
      </c>
      <c r="C16" s="6">
        <v>320</v>
      </c>
      <c r="D16" s="6">
        <v>320</v>
      </c>
      <c r="E16" s="7">
        <v>0</v>
      </c>
      <c r="F16" s="6">
        <f>PRODUCT(D16,E16)</f>
        <v>0</v>
      </c>
    </row>
    <row r="17" spans="1:6" ht="12.75">
      <c r="A17" s="6">
        <v>122</v>
      </c>
      <c r="B17" s="35" t="s">
        <v>185</v>
      </c>
      <c r="C17" s="6">
        <v>92</v>
      </c>
      <c r="D17" s="6">
        <v>92</v>
      </c>
      <c r="E17" s="7">
        <v>0</v>
      </c>
      <c r="F17" s="6">
        <f>PRODUCT(D17,E17)</f>
        <v>0</v>
      </c>
    </row>
    <row r="18" spans="1:6" ht="12.75">
      <c r="A18" s="6">
        <v>123</v>
      </c>
      <c r="B18" s="35" t="s">
        <v>186</v>
      </c>
      <c r="C18" s="6">
        <v>320</v>
      </c>
      <c r="D18" s="6">
        <v>320</v>
      </c>
      <c r="E18" s="7">
        <v>0</v>
      </c>
      <c r="F18" s="6">
        <f>PRODUCT(D18,E18)</f>
        <v>0</v>
      </c>
    </row>
    <row r="19" spans="1:6" ht="12.75">
      <c r="A19" s="6">
        <v>124</v>
      </c>
      <c r="B19" s="35" t="s">
        <v>187</v>
      </c>
      <c r="C19" s="6">
        <v>100</v>
      </c>
      <c r="D19" s="6">
        <v>100</v>
      </c>
      <c r="E19" s="7">
        <v>0</v>
      </c>
      <c r="F19" s="6">
        <f>PRODUCT(D19,E19)</f>
        <v>0</v>
      </c>
    </row>
    <row r="20" spans="1:6" ht="12.75">
      <c r="A20" s="70">
        <v>125</v>
      </c>
      <c r="B20" s="12" t="s">
        <v>188</v>
      </c>
      <c r="C20" s="16"/>
      <c r="D20" s="11"/>
      <c r="E20" s="11">
        <v>0</v>
      </c>
      <c r="F20" s="11"/>
    </row>
    <row r="21" spans="1:6" ht="11.25" customHeight="1">
      <c r="A21" s="6"/>
      <c r="B21" s="35" t="s">
        <v>189</v>
      </c>
      <c r="C21" s="6" t="s">
        <v>200</v>
      </c>
      <c r="D21" s="7"/>
      <c r="E21" s="7">
        <v>0</v>
      </c>
      <c r="F21" s="6">
        <f aca="true" t="shared" si="0" ref="F21:F40">PRODUCT(D21,E21)</f>
        <v>0</v>
      </c>
    </row>
    <row r="22" spans="1:6" ht="12.75">
      <c r="A22" s="6"/>
      <c r="B22" s="36" t="s">
        <v>190</v>
      </c>
      <c r="C22" s="6" t="s">
        <v>202</v>
      </c>
      <c r="D22" s="7">
        <v>1.5</v>
      </c>
      <c r="E22" s="7">
        <v>0</v>
      </c>
      <c r="F22" s="6">
        <f t="shared" si="0"/>
        <v>0</v>
      </c>
    </row>
    <row r="23" spans="1:6" ht="12.75">
      <c r="A23" s="6"/>
      <c r="B23" s="2" t="s">
        <v>191</v>
      </c>
      <c r="C23" s="6">
        <v>1</v>
      </c>
      <c r="D23" s="6">
        <v>1</v>
      </c>
      <c r="E23" s="7">
        <v>0</v>
      </c>
      <c r="F23" s="6">
        <f t="shared" si="0"/>
        <v>0</v>
      </c>
    </row>
    <row r="24" spans="1:6" ht="12.75">
      <c r="A24" s="6"/>
      <c r="B24" s="2" t="s">
        <v>192</v>
      </c>
      <c r="C24" s="6" t="s">
        <v>208</v>
      </c>
      <c r="D24" s="7">
        <v>1.5</v>
      </c>
      <c r="E24" s="7">
        <v>0</v>
      </c>
      <c r="F24" s="6">
        <f t="shared" si="0"/>
        <v>0</v>
      </c>
    </row>
    <row r="25" spans="1:6" ht="12.75">
      <c r="A25" s="6"/>
      <c r="B25" s="2" t="s">
        <v>222</v>
      </c>
      <c r="C25" s="6" t="s">
        <v>203</v>
      </c>
      <c r="D25" s="7"/>
      <c r="E25" s="7">
        <v>0</v>
      </c>
      <c r="F25" s="6">
        <f t="shared" si="0"/>
        <v>0</v>
      </c>
    </row>
    <row r="26" spans="1:6" ht="12.75">
      <c r="A26" s="6"/>
      <c r="B26" s="2" t="s">
        <v>193</v>
      </c>
      <c r="C26" s="6">
        <v>0.5</v>
      </c>
      <c r="D26" s="6">
        <v>0.5</v>
      </c>
      <c r="E26" s="7">
        <v>0</v>
      </c>
      <c r="F26" s="6">
        <f t="shared" si="0"/>
        <v>0</v>
      </c>
    </row>
    <row r="27" spans="1:6" ht="12.75">
      <c r="A27" s="6"/>
      <c r="B27" s="2" t="s">
        <v>194</v>
      </c>
      <c r="C27" s="6">
        <v>1.5</v>
      </c>
      <c r="D27" s="6"/>
      <c r="E27" s="7"/>
      <c r="F27" s="6">
        <f t="shared" si="0"/>
        <v>0</v>
      </c>
    </row>
    <row r="28" spans="1:6" ht="12.75">
      <c r="A28" s="6"/>
      <c r="B28" s="36" t="s">
        <v>195</v>
      </c>
      <c r="C28" s="6" t="s">
        <v>207</v>
      </c>
      <c r="D28" s="7">
        <v>1.5</v>
      </c>
      <c r="E28" s="7">
        <v>0</v>
      </c>
      <c r="F28" s="6">
        <f t="shared" si="0"/>
        <v>0</v>
      </c>
    </row>
    <row r="29" spans="1:6" ht="12.75">
      <c r="A29" s="6"/>
      <c r="B29" s="2" t="s">
        <v>221</v>
      </c>
      <c r="C29" s="6" t="s">
        <v>204</v>
      </c>
      <c r="D29" s="7"/>
      <c r="E29" s="7">
        <v>0</v>
      </c>
      <c r="F29" s="6">
        <f t="shared" si="0"/>
        <v>0</v>
      </c>
    </row>
    <row r="30" spans="1:6" ht="12.75">
      <c r="A30" s="6"/>
      <c r="B30" s="2" t="s">
        <v>196</v>
      </c>
      <c r="C30" s="6" t="s">
        <v>205</v>
      </c>
      <c r="D30" s="7">
        <v>0.15</v>
      </c>
      <c r="E30" s="7">
        <v>0</v>
      </c>
      <c r="F30" s="6">
        <f t="shared" si="0"/>
        <v>0</v>
      </c>
    </row>
    <row r="31" spans="1:6" ht="12.75">
      <c r="A31" s="6"/>
      <c r="B31" s="35" t="s">
        <v>197</v>
      </c>
      <c r="C31" s="6">
        <v>8</v>
      </c>
      <c r="D31" s="6">
        <v>8</v>
      </c>
      <c r="E31" s="7">
        <v>0</v>
      </c>
      <c r="F31" s="6">
        <f t="shared" si="0"/>
        <v>0</v>
      </c>
    </row>
    <row r="32" spans="1:6" ht="12.75">
      <c r="A32" s="6"/>
      <c r="B32" s="35" t="s">
        <v>198</v>
      </c>
      <c r="C32" s="6" t="s">
        <v>206</v>
      </c>
      <c r="D32" s="7"/>
      <c r="E32" s="7"/>
      <c r="F32" s="6">
        <f t="shared" si="0"/>
        <v>0</v>
      </c>
    </row>
    <row r="33" spans="1:6" ht="12" customHeight="1">
      <c r="A33" s="6"/>
      <c r="B33" s="2" t="s">
        <v>199</v>
      </c>
      <c r="C33" s="6">
        <v>1</v>
      </c>
      <c r="D33" s="7"/>
      <c r="E33" s="7">
        <v>0</v>
      </c>
      <c r="F33" s="6">
        <f t="shared" si="0"/>
        <v>0</v>
      </c>
    </row>
    <row r="34" spans="1:6" ht="12.75">
      <c r="A34" s="6">
        <v>126</v>
      </c>
      <c r="B34" s="36" t="s">
        <v>210</v>
      </c>
      <c r="C34" s="6">
        <v>12</v>
      </c>
      <c r="D34" s="15">
        <v>12</v>
      </c>
      <c r="E34" s="7">
        <v>0</v>
      </c>
      <c r="F34" s="6">
        <f t="shared" si="0"/>
        <v>0</v>
      </c>
    </row>
    <row r="35" spans="1:6" ht="25.5">
      <c r="A35" s="6">
        <v>127</v>
      </c>
      <c r="B35" s="2" t="s">
        <v>212</v>
      </c>
      <c r="C35" s="6" t="s">
        <v>211</v>
      </c>
      <c r="D35" s="10">
        <v>1</v>
      </c>
      <c r="E35" s="7">
        <v>0</v>
      </c>
      <c r="F35" s="6">
        <f t="shared" si="0"/>
        <v>0</v>
      </c>
    </row>
    <row r="36" spans="1:6" ht="12.75">
      <c r="A36" s="6">
        <v>128</v>
      </c>
      <c r="B36" s="36" t="s">
        <v>213</v>
      </c>
      <c r="C36" s="6">
        <v>90</v>
      </c>
      <c r="D36" s="15">
        <v>90</v>
      </c>
      <c r="E36" s="7">
        <v>0</v>
      </c>
      <c r="F36" s="6">
        <f t="shared" si="0"/>
        <v>0</v>
      </c>
    </row>
    <row r="37" spans="1:6" ht="12.75">
      <c r="A37" s="6">
        <v>129</v>
      </c>
      <c r="B37" s="35" t="s">
        <v>214</v>
      </c>
      <c r="C37" s="6">
        <v>70</v>
      </c>
      <c r="D37" s="15">
        <v>70</v>
      </c>
      <c r="E37" s="7">
        <v>0</v>
      </c>
      <c r="F37" s="6">
        <f t="shared" si="0"/>
        <v>0</v>
      </c>
    </row>
    <row r="38" spans="1:6" ht="12.75">
      <c r="A38" s="6">
        <v>1210</v>
      </c>
      <c r="B38" s="35" t="s">
        <v>215</v>
      </c>
      <c r="C38" s="6">
        <v>50</v>
      </c>
      <c r="D38" s="15">
        <v>50</v>
      </c>
      <c r="E38" s="7">
        <v>0</v>
      </c>
      <c r="F38" s="6">
        <f t="shared" si="0"/>
        <v>0</v>
      </c>
    </row>
    <row r="39" spans="1:6" ht="12.75">
      <c r="A39" s="6">
        <v>1211</v>
      </c>
      <c r="B39" s="35" t="s">
        <v>216</v>
      </c>
      <c r="C39" s="6">
        <v>40</v>
      </c>
      <c r="D39" s="15">
        <v>40</v>
      </c>
      <c r="E39" s="7">
        <v>0</v>
      </c>
      <c r="F39" s="6">
        <f t="shared" si="0"/>
        <v>0</v>
      </c>
    </row>
    <row r="40" spans="1:6" ht="12.75">
      <c r="A40" s="6">
        <v>1212</v>
      </c>
      <c r="B40" s="35" t="s">
        <v>217</v>
      </c>
      <c r="C40" s="6">
        <v>10</v>
      </c>
      <c r="D40" s="15">
        <v>10</v>
      </c>
      <c r="E40" s="7">
        <v>0</v>
      </c>
      <c r="F40" s="6">
        <f t="shared" si="0"/>
        <v>0</v>
      </c>
    </row>
    <row r="41" spans="1:6" ht="12.75">
      <c r="A41" s="11"/>
      <c r="B41" s="12" t="s">
        <v>218</v>
      </c>
      <c r="C41" s="11"/>
      <c r="D41" s="11"/>
      <c r="E41" s="11"/>
      <c r="F41" s="11"/>
    </row>
    <row r="42" spans="1:6" ht="12.75">
      <c r="A42" s="20">
        <v>2</v>
      </c>
      <c r="B42" s="21" t="s">
        <v>220</v>
      </c>
      <c r="C42" s="26"/>
      <c r="D42" s="22"/>
      <c r="E42" s="22"/>
      <c r="F42" s="22"/>
    </row>
    <row r="43" spans="1:6" ht="12.75">
      <c r="A43" s="16">
        <v>21</v>
      </c>
      <c r="B43" s="38" t="s">
        <v>223</v>
      </c>
      <c r="C43" s="16"/>
      <c r="D43" s="16"/>
      <c r="E43" s="11"/>
      <c r="F43" s="11"/>
    </row>
    <row r="44" spans="1:6" ht="12.75">
      <c r="A44" s="15">
        <v>211</v>
      </c>
      <c r="B44" s="35" t="s">
        <v>224</v>
      </c>
      <c r="C44" s="15">
        <v>1</v>
      </c>
      <c r="D44" s="15">
        <v>1</v>
      </c>
      <c r="E44" s="7">
        <v>0</v>
      </c>
      <c r="F44" s="6">
        <f>PRODUCT(D44,E44)</f>
        <v>0</v>
      </c>
    </row>
    <row r="45" spans="1:6" ht="12.75">
      <c r="A45" s="53">
        <v>212</v>
      </c>
      <c r="B45" s="71" t="s">
        <v>225</v>
      </c>
      <c r="C45" s="16"/>
      <c r="D45" s="16"/>
      <c r="E45" s="11"/>
      <c r="F45" s="11"/>
    </row>
    <row r="46" spans="1:6" ht="12.75">
      <c r="A46" s="15"/>
      <c r="B46" s="72" t="s">
        <v>227</v>
      </c>
      <c r="C46" s="15">
        <v>4</v>
      </c>
      <c r="D46" s="15">
        <v>4</v>
      </c>
      <c r="E46" s="7">
        <v>0</v>
      </c>
      <c r="F46" s="6">
        <f aca="true" t="shared" si="1" ref="F46:F52">PRODUCT(D46,E46)</f>
        <v>0</v>
      </c>
    </row>
    <row r="47" spans="1:6" ht="12.75">
      <c r="A47" s="15"/>
      <c r="B47" s="35" t="s">
        <v>226</v>
      </c>
      <c r="C47" s="15">
        <v>10</v>
      </c>
      <c r="D47" s="15">
        <v>10</v>
      </c>
      <c r="E47" s="7">
        <v>0</v>
      </c>
      <c r="F47" s="6">
        <f t="shared" si="1"/>
        <v>0</v>
      </c>
    </row>
    <row r="48" spans="1:6" ht="12.75">
      <c r="A48" s="15"/>
      <c r="B48" s="72" t="s">
        <v>503</v>
      </c>
      <c r="C48" s="15">
        <v>0.5</v>
      </c>
      <c r="D48" s="15">
        <v>0.5</v>
      </c>
      <c r="E48" s="7">
        <v>0</v>
      </c>
      <c r="F48" s="6">
        <f t="shared" si="1"/>
        <v>0</v>
      </c>
    </row>
    <row r="49" spans="1:6" ht="12.75">
      <c r="A49" s="15">
        <v>213</v>
      </c>
      <c r="B49" s="35" t="s">
        <v>228</v>
      </c>
      <c r="C49" s="15">
        <v>40</v>
      </c>
      <c r="D49" s="15">
        <v>40</v>
      </c>
      <c r="E49" s="7">
        <v>0</v>
      </c>
      <c r="F49" s="6">
        <f t="shared" si="1"/>
        <v>0</v>
      </c>
    </row>
    <row r="50" spans="1:6" ht="12.75">
      <c r="A50" s="15">
        <v>214</v>
      </c>
      <c r="B50" s="35" t="s">
        <v>229</v>
      </c>
      <c r="C50" s="15">
        <v>40</v>
      </c>
      <c r="D50" s="15">
        <v>40</v>
      </c>
      <c r="E50" s="7">
        <v>0</v>
      </c>
      <c r="F50" s="6">
        <f t="shared" si="1"/>
        <v>0</v>
      </c>
    </row>
    <row r="51" spans="1:6" ht="12.75">
      <c r="A51" s="15">
        <v>215</v>
      </c>
      <c r="B51" s="35" t="s">
        <v>230</v>
      </c>
      <c r="C51" s="15">
        <v>6</v>
      </c>
      <c r="D51" s="15">
        <v>6</v>
      </c>
      <c r="E51" s="7">
        <v>50</v>
      </c>
      <c r="F51" s="6">
        <f t="shared" si="1"/>
        <v>300</v>
      </c>
    </row>
    <row r="52" spans="1:6" ht="12.75">
      <c r="A52" s="15">
        <v>216</v>
      </c>
      <c r="B52" s="35" t="s">
        <v>231</v>
      </c>
      <c r="C52" s="15">
        <v>12</v>
      </c>
      <c r="D52" s="15">
        <v>12</v>
      </c>
      <c r="E52" s="7">
        <v>0</v>
      </c>
      <c r="F52" s="6">
        <f t="shared" si="1"/>
        <v>0</v>
      </c>
    </row>
    <row r="53" spans="1:6" ht="12.75">
      <c r="A53" s="16"/>
      <c r="B53" s="38" t="s">
        <v>232</v>
      </c>
      <c r="C53" s="16"/>
      <c r="D53" s="16"/>
      <c r="E53" s="11"/>
      <c r="F53" s="11"/>
    </row>
    <row r="54" spans="1:6" ht="12.75">
      <c r="A54" s="15">
        <v>22</v>
      </c>
      <c r="B54" s="35" t="s">
        <v>233</v>
      </c>
      <c r="C54" s="15">
        <v>25</v>
      </c>
      <c r="D54" s="15">
        <v>25</v>
      </c>
      <c r="E54" s="7">
        <v>38</v>
      </c>
      <c r="F54" s="6">
        <f>PRODUCT(D54,E54)</f>
        <v>950</v>
      </c>
    </row>
    <row r="55" spans="1:6" ht="25.5">
      <c r="A55" s="15">
        <v>23</v>
      </c>
      <c r="B55" s="2" t="s">
        <v>234</v>
      </c>
      <c r="C55" s="15">
        <v>6</v>
      </c>
      <c r="D55" s="15">
        <v>6</v>
      </c>
      <c r="E55" s="7">
        <v>109</v>
      </c>
      <c r="F55" s="6">
        <f>PRODUCT(D55,E55)</f>
        <v>654</v>
      </c>
    </row>
    <row r="56" spans="1:6" ht="12.75">
      <c r="A56" s="16">
        <v>24</v>
      </c>
      <c r="B56" s="38" t="s">
        <v>235</v>
      </c>
      <c r="C56" s="16"/>
      <c r="D56" s="16"/>
      <c r="E56" s="11"/>
      <c r="F56" s="11"/>
    </row>
    <row r="57" spans="1:6" ht="12.75">
      <c r="A57" s="15">
        <v>241</v>
      </c>
      <c r="B57" s="37" t="s">
        <v>236</v>
      </c>
      <c r="C57" s="15">
        <v>0.25</v>
      </c>
      <c r="D57" s="15">
        <v>0.25</v>
      </c>
      <c r="E57" s="7">
        <v>50</v>
      </c>
      <c r="F57" s="6">
        <f>PRODUCT(D57,E57)</f>
        <v>12.5</v>
      </c>
    </row>
    <row r="58" spans="1:6" ht="12.75">
      <c r="A58" s="15">
        <v>242</v>
      </c>
      <c r="B58" s="35" t="s">
        <v>237</v>
      </c>
      <c r="C58" s="15">
        <v>0.5</v>
      </c>
      <c r="D58" s="15">
        <v>0.5</v>
      </c>
      <c r="E58" s="7">
        <v>50</v>
      </c>
      <c r="F58" s="6">
        <f>PRODUCT(D58,E58)</f>
        <v>25</v>
      </c>
    </row>
    <row r="59" spans="1:6" ht="12.75">
      <c r="A59" s="15">
        <v>243</v>
      </c>
      <c r="B59" s="35" t="s">
        <v>238</v>
      </c>
      <c r="C59" s="15">
        <v>0.5</v>
      </c>
      <c r="D59" s="15">
        <v>0.5</v>
      </c>
      <c r="E59" s="7">
        <v>0</v>
      </c>
      <c r="F59" s="6">
        <f>PRODUCT(D59,E59)</f>
        <v>0</v>
      </c>
    </row>
    <row r="60" spans="1:6" ht="12.75">
      <c r="A60" s="15">
        <v>25</v>
      </c>
      <c r="B60" s="37" t="s">
        <v>239</v>
      </c>
      <c r="C60" s="15">
        <v>0.25</v>
      </c>
      <c r="D60" s="15">
        <v>0.25</v>
      </c>
      <c r="E60" s="7">
        <v>50</v>
      </c>
      <c r="F60" s="6">
        <f>PRODUCT(D60,E60)</f>
        <v>12.5</v>
      </c>
    </row>
    <row r="61" spans="1:6" ht="12.75">
      <c r="A61" s="16"/>
      <c r="B61" s="38" t="s">
        <v>63</v>
      </c>
      <c r="C61" s="11"/>
      <c r="D61" s="11"/>
      <c r="E61" s="11"/>
      <c r="F61" s="11"/>
    </row>
    <row r="62" spans="1:6" ht="12.75">
      <c r="A62" s="27">
        <v>3</v>
      </c>
      <c r="B62" s="39" t="s">
        <v>86</v>
      </c>
      <c r="C62" s="26"/>
      <c r="D62" s="26"/>
      <c r="E62" s="26"/>
      <c r="F62" s="26"/>
    </row>
    <row r="63" spans="1:6" ht="54" customHeight="1">
      <c r="A63" s="16">
        <v>31</v>
      </c>
      <c r="B63" s="12" t="s">
        <v>259</v>
      </c>
      <c r="C63" s="16"/>
      <c r="D63" s="16"/>
      <c r="E63" s="16"/>
      <c r="F63" s="16"/>
    </row>
    <row r="64" spans="1:6" ht="12.75">
      <c r="A64" s="53">
        <v>311</v>
      </c>
      <c r="B64" s="12" t="s">
        <v>242</v>
      </c>
      <c r="C64" s="16"/>
      <c r="D64" s="16"/>
      <c r="E64" s="16"/>
      <c r="F64" s="16"/>
    </row>
    <row r="65" spans="1:6" ht="12.75">
      <c r="A65" s="73"/>
      <c r="B65" s="72" t="s">
        <v>508</v>
      </c>
      <c r="C65" s="15">
        <v>1</v>
      </c>
      <c r="D65" s="15">
        <v>1</v>
      </c>
      <c r="E65" s="17">
        <v>475</v>
      </c>
      <c r="F65" s="6">
        <f aca="true" t="shared" si="2" ref="F65:F73">PRODUCT(D65,E65)</f>
        <v>475</v>
      </c>
    </row>
    <row r="66" spans="1:6" ht="12.75">
      <c r="A66" s="73"/>
      <c r="B66" s="72" t="s">
        <v>509</v>
      </c>
      <c r="C66" s="15">
        <v>1.5</v>
      </c>
      <c r="D66" s="15">
        <v>1.5</v>
      </c>
      <c r="E66" s="17">
        <v>206</v>
      </c>
      <c r="F66" s="6">
        <f t="shared" si="2"/>
        <v>309</v>
      </c>
    </row>
    <row r="67" spans="1:6" ht="12.75">
      <c r="A67" s="73"/>
      <c r="B67" s="72" t="s">
        <v>510</v>
      </c>
      <c r="C67" s="15">
        <v>1</v>
      </c>
      <c r="D67" s="15">
        <v>1</v>
      </c>
      <c r="E67" s="17">
        <v>546</v>
      </c>
      <c r="F67" s="6">
        <v>466</v>
      </c>
    </row>
    <row r="68" spans="1:6" ht="12.75">
      <c r="A68" s="73"/>
      <c r="B68" s="72" t="s">
        <v>511</v>
      </c>
      <c r="C68" s="15">
        <v>1.5</v>
      </c>
      <c r="D68" s="15">
        <v>1.5</v>
      </c>
      <c r="E68" s="17">
        <v>206</v>
      </c>
      <c r="F68" s="6">
        <f t="shared" si="2"/>
        <v>309</v>
      </c>
    </row>
    <row r="69" spans="1:8" ht="12.75">
      <c r="A69" s="73"/>
      <c r="B69" s="35" t="s">
        <v>512</v>
      </c>
      <c r="C69" s="15">
        <v>0.7</v>
      </c>
      <c r="D69" s="15">
        <v>0.7</v>
      </c>
      <c r="E69" s="17">
        <v>0</v>
      </c>
      <c r="F69" s="6">
        <f t="shared" si="2"/>
        <v>0</v>
      </c>
      <c r="H69" s="88"/>
    </row>
    <row r="70" spans="1:6" ht="12.75">
      <c r="A70" s="73"/>
      <c r="B70" s="35" t="s">
        <v>513</v>
      </c>
      <c r="C70" s="15">
        <v>1.05</v>
      </c>
      <c r="D70" s="15">
        <v>1.05</v>
      </c>
      <c r="E70" s="17">
        <v>0</v>
      </c>
      <c r="F70" s="6">
        <f t="shared" si="2"/>
        <v>0</v>
      </c>
    </row>
    <row r="71" spans="1:6" ht="12.75">
      <c r="A71" s="73"/>
      <c r="B71" s="35" t="s">
        <v>514</v>
      </c>
      <c r="C71" s="15">
        <v>0.5</v>
      </c>
      <c r="D71" s="15">
        <v>0.5</v>
      </c>
      <c r="E71" s="17">
        <v>0</v>
      </c>
      <c r="F71" s="6">
        <f t="shared" si="2"/>
        <v>0</v>
      </c>
    </row>
    <row r="72" spans="1:6" ht="12.75">
      <c r="A72" s="73"/>
      <c r="B72" s="35" t="s">
        <v>515</v>
      </c>
      <c r="C72" s="15">
        <v>0.75</v>
      </c>
      <c r="D72" s="15">
        <v>0.75</v>
      </c>
      <c r="E72" s="17">
        <v>1353</v>
      </c>
      <c r="F72" s="6">
        <f t="shared" si="2"/>
        <v>1014.75</v>
      </c>
    </row>
    <row r="73" spans="1:6" ht="12.75">
      <c r="A73" s="73"/>
      <c r="B73" s="35" t="s">
        <v>245</v>
      </c>
      <c r="C73" s="15">
        <v>0.25</v>
      </c>
      <c r="D73" s="15">
        <v>0.25</v>
      </c>
      <c r="E73" s="17">
        <v>1353</v>
      </c>
      <c r="F73" s="6">
        <f t="shared" si="2"/>
        <v>338.25</v>
      </c>
    </row>
    <row r="74" spans="1:6" ht="12" customHeight="1">
      <c r="A74" s="74">
        <v>312</v>
      </c>
      <c r="B74" s="12" t="s">
        <v>60</v>
      </c>
      <c r="C74" s="16"/>
      <c r="D74" s="16"/>
      <c r="E74" s="16"/>
      <c r="F74" s="11"/>
    </row>
    <row r="75" spans="1:6" ht="12.75">
      <c r="A75" s="73"/>
      <c r="B75" s="35" t="s">
        <v>516</v>
      </c>
      <c r="C75" s="84">
        <v>2</v>
      </c>
      <c r="D75" s="84">
        <v>2</v>
      </c>
      <c r="E75" s="17">
        <v>0</v>
      </c>
      <c r="F75" s="6">
        <f>PRODUCT(D75,E75)</f>
        <v>0</v>
      </c>
    </row>
    <row r="76" spans="1:6" ht="12.75">
      <c r="A76" s="73"/>
      <c r="B76" s="35" t="s">
        <v>517</v>
      </c>
      <c r="C76" s="84">
        <v>3</v>
      </c>
      <c r="D76" s="84">
        <v>3</v>
      </c>
      <c r="E76" s="17">
        <v>296</v>
      </c>
      <c r="F76" s="6">
        <f>PRODUCT(D76,E76)</f>
        <v>888</v>
      </c>
    </row>
    <row r="77" spans="1:6" ht="12.75">
      <c r="A77" s="73"/>
      <c r="B77" s="35" t="s">
        <v>518</v>
      </c>
      <c r="C77" s="15">
        <v>1</v>
      </c>
      <c r="D77" s="15">
        <v>1</v>
      </c>
      <c r="E77" s="17">
        <v>296</v>
      </c>
      <c r="F77" s="6">
        <f>PRODUCT(D77,E77)</f>
        <v>296</v>
      </c>
    </row>
    <row r="78" spans="1:6" ht="12.75">
      <c r="A78" s="73"/>
      <c r="B78" s="35" t="s">
        <v>519</v>
      </c>
      <c r="C78" s="15">
        <v>1.5</v>
      </c>
      <c r="D78" s="15">
        <v>1.5</v>
      </c>
      <c r="E78" s="17">
        <v>0</v>
      </c>
      <c r="F78" s="6">
        <f>PRODUCT(D78,E78)</f>
        <v>0</v>
      </c>
    </row>
    <row r="79" spans="1:6" ht="12.75">
      <c r="A79" s="73"/>
      <c r="B79" s="35" t="s">
        <v>245</v>
      </c>
      <c r="C79" s="15">
        <v>0.25</v>
      </c>
      <c r="D79" s="15">
        <v>0.25</v>
      </c>
      <c r="E79" s="17">
        <v>296</v>
      </c>
      <c r="F79" s="6">
        <f>PRODUCT(D79,E79)</f>
        <v>74</v>
      </c>
    </row>
    <row r="80" spans="1:6" ht="12.75">
      <c r="A80" s="75"/>
      <c r="B80" s="71" t="s">
        <v>62</v>
      </c>
      <c r="C80" s="16"/>
      <c r="D80" s="16"/>
      <c r="E80" s="16"/>
      <c r="F80" s="11"/>
    </row>
    <row r="81" spans="1:6" ht="12.75">
      <c r="A81" s="73">
        <v>32</v>
      </c>
      <c r="B81" s="35" t="s">
        <v>64</v>
      </c>
      <c r="C81" s="15">
        <v>3</v>
      </c>
      <c r="D81" s="15">
        <v>3</v>
      </c>
      <c r="E81" s="17">
        <v>0</v>
      </c>
      <c r="F81" s="6">
        <f>PRODUCT(D81,E81)</f>
        <v>0</v>
      </c>
    </row>
    <row r="82" spans="1:6" ht="12.75">
      <c r="A82" s="75">
        <v>33</v>
      </c>
      <c r="B82" s="38" t="s">
        <v>65</v>
      </c>
      <c r="C82" s="16"/>
      <c r="D82" s="16"/>
      <c r="E82" s="16"/>
      <c r="F82" s="11"/>
    </row>
    <row r="83" spans="1:6" ht="12.75">
      <c r="A83" s="75"/>
      <c r="B83" s="38" t="s">
        <v>66</v>
      </c>
      <c r="C83" s="16"/>
      <c r="D83" s="16"/>
      <c r="E83" s="16"/>
      <c r="F83" s="11"/>
    </row>
    <row r="84" spans="1:6" ht="12.75">
      <c r="A84" s="73"/>
      <c r="B84" s="35" t="s">
        <v>67</v>
      </c>
      <c r="C84" s="15">
        <v>0.5</v>
      </c>
      <c r="D84" s="43">
        <v>0.5</v>
      </c>
      <c r="E84" s="17">
        <v>400</v>
      </c>
      <c r="F84" s="6">
        <f aca="true" t="shared" si="3" ref="F84:F89">PRODUCT(D84,E84)</f>
        <v>200</v>
      </c>
    </row>
    <row r="85" spans="1:6" ht="12.75">
      <c r="A85" s="73"/>
      <c r="B85" s="35" t="s">
        <v>68</v>
      </c>
      <c r="C85" s="15">
        <v>1</v>
      </c>
      <c r="D85" s="43">
        <v>1</v>
      </c>
      <c r="E85" s="17">
        <v>0</v>
      </c>
      <c r="F85" s="6">
        <f t="shared" si="3"/>
        <v>0</v>
      </c>
    </row>
    <row r="86" spans="1:6" ht="12.75">
      <c r="A86" s="73"/>
      <c r="B86" s="35" t="s">
        <v>69</v>
      </c>
      <c r="C86" s="15">
        <v>2</v>
      </c>
      <c r="D86" s="43">
        <v>2</v>
      </c>
      <c r="E86" s="17">
        <v>400</v>
      </c>
      <c r="F86" s="6">
        <f t="shared" si="3"/>
        <v>800</v>
      </c>
    </row>
    <row r="87" spans="1:6" ht="12.75">
      <c r="A87" s="73"/>
      <c r="B87" s="35" t="s">
        <v>70</v>
      </c>
      <c r="C87" s="15">
        <v>1</v>
      </c>
      <c r="D87" s="43">
        <v>1</v>
      </c>
      <c r="E87" s="17">
        <v>400</v>
      </c>
      <c r="F87" s="6">
        <f t="shared" si="3"/>
        <v>400</v>
      </c>
    </row>
    <row r="88" spans="1:6" ht="12.75">
      <c r="A88" s="73"/>
      <c r="B88" s="35" t="s">
        <v>71</v>
      </c>
      <c r="C88" s="15">
        <v>1</v>
      </c>
      <c r="D88" s="43">
        <v>1</v>
      </c>
      <c r="E88" s="17">
        <v>0</v>
      </c>
      <c r="F88" s="6">
        <f t="shared" si="3"/>
        <v>0</v>
      </c>
    </row>
    <row r="89" spans="1:6" ht="12.75">
      <c r="A89" s="73"/>
      <c r="B89" s="35" t="s">
        <v>72</v>
      </c>
      <c r="C89" s="15">
        <v>2</v>
      </c>
      <c r="D89" s="43">
        <v>2</v>
      </c>
      <c r="E89" s="17">
        <v>400</v>
      </c>
      <c r="F89" s="6">
        <f t="shared" si="3"/>
        <v>800</v>
      </c>
    </row>
    <row r="90" spans="1:6" ht="12.75">
      <c r="A90" s="75"/>
      <c r="B90" s="38" t="s">
        <v>258</v>
      </c>
      <c r="C90" s="16"/>
      <c r="D90" s="16"/>
      <c r="E90" s="16"/>
      <c r="F90" s="11"/>
    </row>
    <row r="91" spans="1:6" ht="12.75">
      <c r="A91" s="75">
        <v>34</v>
      </c>
      <c r="B91" s="38" t="s">
        <v>73</v>
      </c>
      <c r="C91" s="16"/>
      <c r="D91" s="16"/>
      <c r="E91" s="16"/>
      <c r="F91" s="16"/>
    </row>
    <row r="92" spans="1:6" ht="12.75">
      <c r="A92" s="75">
        <v>341</v>
      </c>
      <c r="B92" s="38" t="s">
        <v>74</v>
      </c>
      <c r="C92" s="16"/>
      <c r="D92" s="16"/>
      <c r="E92" s="16"/>
      <c r="F92" s="16"/>
    </row>
    <row r="93" spans="1:6" ht="12.75">
      <c r="A93" s="73"/>
      <c r="B93" s="35" t="s">
        <v>75</v>
      </c>
      <c r="C93" s="15">
        <v>0.15</v>
      </c>
      <c r="D93" s="15">
        <v>0.15</v>
      </c>
      <c r="E93" s="17">
        <v>120</v>
      </c>
      <c r="F93" s="6">
        <f>PRODUCT(D93,E93)</f>
        <v>18</v>
      </c>
    </row>
    <row r="94" spans="1:6" ht="12.75">
      <c r="A94" s="73"/>
      <c r="B94" s="35" t="s">
        <v>76</v>
      </c>
      <c r="C94" s="15">
        <v>0.25</v>
      </c>
      <c r="D94" s="15">
        <v>0.25</v>
      </c>
      <c r="E94" s="17">
        <v>120</v>
      </c>
      <c r="F94" s="6">
        <f>PRODUCT(D94,E94)</f>
        <v>30</v>
      </c>
    </row>
    <row r="95" spans="1:6" ht="12.75">
      <c r="A95" s="73"/>
      <c r="B95" s="35" t="s">
        <v>77</v>
      </c>
      <c r="C95" s="15">
        <v>1</v>
      </c>
      <c r="D95" s="15">
        <v>1</v>
      </c>
      <c r="E95" s="17">
        <v>0</v>
      </c>
      <c r="F95" s="6">
        <f>PRODUCT(D95,E95)</f>
        <v>0</v>
      </c>
    </row>
    <row r="96" spans="1:6" ht="12.75">
      <c r="A96" s="73"/>
      <c r="B96" s="35" t="s">
        <v>78</v>
      </c>
      <c r="C96" s="15">
        <v>1.4</v>
      </c>
      <c r="D96" s="15">
        <v>1.4</v>
      </c>
      <c r="E96" s="17">
        <v>0</v>
      </c>
      <c r="F96" s="6">
        <f>PRODUCT(D96,E96)</f>
        <v>0</v>
      </c>
    </row>
    <row r="97" spans="1:6" ht="25.5">
      <c r="A97" s="73">
        <v>342</v>
      </c>
      <c r="B97" s="2" t="s">
        <v>79</v>
      </c>
      <c r="C97" s="15">
        <v>1.4</v>
      </c>
      <c r="D97" s="15">
        <v>1.4</v>
      </c>
      <c r="E97" s="17">
        <v>42</v>
      </c>
      <c r="F97" s="6">
        <f>PRODUCT(D97,E97)</f>
        <v>58.8</v>
      </c>
    </row>
    <row r="98" spans="1:6" ht="12.75">
      <c r="A98" s="75">
        <v>35</v>
      </c>
      <c r="B98" s="38" t="s">
        <v>80</v>
      </c>
      <c r="C98" s="16"/>
      <c r="D98" s="16"/>
      <c r="E98" s="16"/>
      <c r="F98" s="16"/>
    </row>
    <row r="99" spans="1:6" ht="12.75">
      <c r="A99" s="15"/>
      <c r="B99" s="35" t="s">
        <v>240</v>
      </c>
      <c r="C99" s="15">
        <v>1.5</v>
      </c>
      <c r="D99" s="15">
        <v>1.5</v>
      </c>
      <c r="E99" s="17">
        <v>0</v>
      </c>
      <c r="F99" s="6">
        <f>PRODUCT(D99,E99)</f>
        <v>0</v>
      </c>
    </row>
    <row r="100" spans="1:6" ht="12.75">
      <c r="A100" s="15"/>
      <c r="B100" s="37" t="s">
        <v>241</v>
      </c>
      <c r="C100" s="15">
        <v>1</v>
      </c>
      <c r="D100" s="15">
        <v>1</v>
      </c>
      <c r="E100" s="17">
        <v>0</v>
      </c>
      <c r="F100" s="6">
        <f>PRODUCT(D100,E100)</f>
        <v>0</v>
      </c>
    </row>
    <row r="101" spans="1:6" ht="12.75">
      <c r="A101" s="15"/>
      <c r="B101" s="35" t="s">
        <v>243</v>
      </c>
      <c r="C101" s="15">
        <v>1</v>
      </c>
      <c r="D101" s="15">
        <v>1</v>
      </c>
      <c r="E101" s="17">
        <v>0</v>
      </c>
      <c r="F101" s="6">
        <f>PRODUCT(D101,E101)</f>
        <v>0</v>
      </c>
    </row>
    <row r="102" spans="1:6" ht="12.75">
      <c r="A102" s="15"/>
      <c r="B102" s="35" t="s">
        <v>244</v>
      </c>
      <c r="C102" s="15">
        <v>0.7</v>
      </c>
      <c r="D102" s="15">
        <v>0.7</v>
      </c>
      <c r="E102" s="17">
        <v>0</v>
      </c>
      <c r="F102" s="6">
        <f>PRODUCT(D102,E102)</f>
        <v>0</v>
      </c>
    </row>
    <row r="103" spans="1:6" ht="12.75">
      <c r="A103" s="15"/>
      <c r="B103" s="35" t="s">
        <v>245</v>
      </c>
      <c r="C103" s="15">
        <v>0.3</v>
      </c>
      <c r="D103" s="15">
        <v>0.3</v>
      </c>
      <c r="E103" s="17">
        <v>0</v>
      </c>
      <c r="F103" s="6">
        <f>PRODUCT(D103,E103)</f>
        <v>0</v>
      </c>
    </row>
    <row r="104" spans="1:6" ht="12.75">
      <c r="A104" s="53">
        <v>36</v>
      </c>
      <c r="B104" s="38" t="s">
        <v>81</v>
      </c>
      <c r="C104" s="16"/>
      <c r="D104" s="16"/>
      <c r="E104" s="16"/>
      <c r="F104" s="16"/>
    </row>
    <row r="105" spans="1:6" ht="12.75">
      <c r="A105" s="73"/>
      <c r="B105" s="35" t="s">
        <v>240</v>
      </c>
      <c r="C105" s="15" t="s">
        <v>82</v>
      </c>
      <c r="D105" s="17"/>
      <c r="E105" s="17">
        <v>0</v>
      </c>
      <c r="F105" s="6">
        <f>PRODUCT(D105,E105)</f>
        <v>0</v>
      </c>
    </row>
    <row r="106" spans="1:6" ht="12.75">
      <c r="A106" s="73"/>
      <c r="B106" s="35" t="s">
        <v>243</v>
      </c>
      <c r="C106" s="15" t="s">
        <v>83</v>
      </c>
      <c r="D106" s="17"/>
      <c r="E106" s="17">
        <v>0</v>
      </c>
      <c r="F106" s="6">
        <f>PRODUCT(D106,E106)</f>
        <v>0</v>
      </c>
    </row>
    <row r="107" spans="1:6" ht="12.75">
      <c r="A107" s="73"/>
      <c r="B107" s="35" t="s">
        <v>244</v>
      </c>
      <c r="C107" s="15" t="s">
        <v>84</v>
      </c>
      <c r="D107" s="17"/>
      <c r="E107" s="17">
        <v>0</v>
      </c>
      <c r="F107" s="6">
        <f>PRODUCT(D107,E107)</f>
        <v>0</v>
      </c>
    </row>
    <row r="108" spans="1:6" ht="12.75">
      <c r="A108" s="73"/>
      <c r="B108" s="35" t="s">
        <v>245</v>
      </c>
      <c r="C108" s="15">
        <v>0.25</v>
      </c>
      <c r="D108" s="15">
        <v>0.25</v>
      </c>
      <c r="E108" s="17">
        <v>0</v>
      </c>
      <c r="F108" s="6">
        <f>PRODUCT(D108,E108)</f>
        <v>0</v>
      </c>
    </row>
    <row r="109" spans="1:6" ht="12.75">
      <c r="A109" s="75">
        <v>37</v>
      </c>
      <c r="B109" s="38" t="s">
        <v>85</v>
      </c>
      <c r="C109" s="19"/>
      <c r="D109" s="32"/>
      <c r="E109" s="19"/>
      <c r="F109" s="32"/>
    </row>
    <row r="110" spans="1:6" ht="12.75">
      <c r="A110" s="73"/>
      <c r="B110" s="41" t="s">
        <v>246</v>
      </c>
      <c r="C110" s="15">
        <v>2.5</v>
      </c>
      <c r="D110" s="15">
        <v>2.5</v>
      </c>
      <c r="E110" s="17">
        <v>9</v>
      </c>
      <c r="F110" s="6">
        <f>PRODUCT(D110,E110)</f>
        <v>22.5</v>
      </c>
    </row>
    <row r="111" spans="1:6" ht="12.75">
      <c r="A111" s="73"/>
      <c r="B111" s="35" t="s">
        <v>61</v>
      </c>
      <c r="C111" s="15">
        <v>1</v>
      </c>
      <c r="D111" s="15">
        <v>1</v>
      </c>
      <c r="E111" s="17">
        <v>9</v>
      </c>
      <c r="F111" s="6">
        <f>PRODUCT(D111,E111)</f>
        <v>9</v>
      </c>
    </row>
    <row r="112" spans="1:6" ht="12.75">
      <c r="A112" s="73"/>
      <c r="B112" s="35" t="s">
        <v>245</v>
      </c>
      <c r="C112" s="15">
        <v>0.25</v>
      </c>
      <c r="D112" s="15">
        <v>0.25</v>
      </c>
      <c r="E112" s="17">
        <v>9</v>
      </c>
      <c r="F112" s="6">
        <f>PRODUCT(D112,E112)</f>
        <v>2.25</v>
      </c>
    </row>
    <row r="113" spans="1:6" ht="12.75">
      <c r="A113" s="75"/>
      <c r="B113" s="40" t="s">
        <v>504</v>
      </c>
      <c r="C113" s="16"/>
      <c r="D113" s="16"/>
      <c r="E113" s="16"/>
      <c r="F113" s="16"/>
    </row>
    <row r="114" spans="1:6" ht="12.75">
      <c r="A114" s="27">
        <v>4</v>
      </c>
      <c r="B114" s="39" t="s">
        <v>505</v>
      </c>
      <c r="C114" s="26"/>
      <c r="D114" s="26"/>
      <c r="E114" s="26"/>
      <c r="F114" s="26"/>
    </row>
    <row r="115" spans="1:6" ht="12.75">
      <c r="A115" s="53">
        <v>41</v>
      </c>
      <c r="B115" s="38" t="s">
        <v>87</v>
      </c>
      <c r="C115" s="16"/>
      <c r="D115" s="16"/>
      <c r="E115" s="16"/>
      <c r="F115" s="16"/>
    </row>
    <row r="116" spans="1:6" ht="12.75">
      <c r="A116" s="73"/>
      <c r="B116" s="35" t="s">
        <v>88</v>
      </c>
      <c r="C116" s="15">
        <v>240</v>
      </c>
      <c r="D116" s="15">
        <v>240</v>
      </c>
      <c r="E116" s="17">
        <v>0</v>
      </c>
      <c r="F116" s="6">
        <f>PRODUCT(D116,E116)</f>
        <v>0</v>
      </c>
    </row>
    <row r="117" spans="1:6" ht="12.75">
      <c r="A117" s="73"/>
      <c r="B117" s="35" t="s">
        <v>89</v>
      </c>
      <c r="C117" s="15">
        <v>62</v>
      </c>
      <c r="D117" s="15">
        <v>62</v>
      </c>
      <c r="E117" s="17">
        <v>0</v>
      </c>
      <c r="F117" s="6">
        <f>PRODUCT(D117,E117)</f>
        <v>0</v>
      </c>
    </row>
    <row r="118" spans="1:6" ht="12.75">
      <c r="A118" s="73"/>
      <c r="B118" s="35" t="s">
        <v>90</v>
      </c>
      <c r="C118" s="15">
        <v>116</v>
      </c>
      <c r="D118" s="15">
        <v>116</v>
      </c>
      <c r="E118" s="17">
        <v>0</v>
      </c>
      <c r="F118" s="6">
        <f>PRODUCT(D118,E118)</f>
        <v>0</v>
      </c>
    </row>
    <row r="119" spans="1:6" ht="12.75">
      <c r="A119" s="73"/>
      <c r="B119" s="35" t="s">
        <v>91</v>
      </c>
      <c r="C119" s="15">
        <v>112</v>
      </c>
      <c r="D119" s="15">
        <v>112</v>
      </c>
      <c r="E119" s="17">
        <v>0</v>
      </c>
      <c r="F119" s="6">
        <f>PRODUCT(D119,E119)</f>
        <v>0</v>
      </c>
    </row>
    <row r="120" spans="1:6" ht="12.75">
      <c r="A120" s="75"/>
      <c r="B120" s="38" t="s">
        <v>257</v>
      </c>
      <c r="C120" s="16"/>
      <c r="D120" s="16"/>
      <c r="E120" s="16"/>
      <c r="F120" s="11"/>
    </row>
    <row r="121" spans="1:6" ht="25.5">
      <c r="A121" s="76">
        <v>42</v>
      </c>
      <c r="B121" s="5" t="s">
        <v>92</v>
      </c>
      <c r="C121" s="29">
        <v>60</v>
      </c>
      <c r="D121" s="29">
        <v>60</v>
      </c>
      <c r="E121" s="30">
        <v>0</v>
      </c>
      <c r="F121" s="6">
        <f>PRODUCT(D121,E121)</f>
        <v>0</v>
      </c>
    </row>
    <row r="122" spans="1:6" ht="12.75">
      <c r="A122" s="75">
        <v>43</v>
      </c>
      <c r="B122" s="38" t="s">
        <v>93</v>
      </c>
      <c r="C122" s="16"/>
      <c r="D122" s="16"/>
      <c r="E122" s="16">
        <v>0</v>
      </c>
      <c r="F122" s="16"/>
    </row>
    <row r="123" spans="1:6" ht="12.75">
      <c r="A123" s="73"/>
      <c r="B123" s="8" t="s">
        <v>94</v>
      </c>
      <c r="C123" s="15">
        <v>600</v>
      </c>
      <c r="D123" s="15">
        <v>600</v>
      </c>
      <c r="E123" s="17">
        <v>0</v>
      </c>
      <c r="F123" s="6">
        <f aca="true" t="shared" si="4" ref="F123:F139">PRODUCT(D123,E123)</f>
        <v>0</v>
      </c>
    </row>
    <row r="124" spans="1:6" ht="12.75">
      <c r="A124" s="73"/>
      <c r="B124" s="8" t="s">
        <v>95</v>
      </c>
      <c r="C124" s="15">
        <v>680</v>
      </c>
      <c r="D124" s="15">
        <v>680</v>
      </c>
      <c r="E124" s="17">
        <v>0</v>
      </c>
      <c r="F124" s="6">
        <f t="shared" si="4"/>
        <v>0</v>
      </c>
    </row>
    <row r="125" spans="1:6" ht="12.75">
      <c r="A125" s="15"/>
      <c r="B125" s="8" t="s">
        <v>96</v>
      </c>
      <c r="C125" s="15">
        <v>1120</v>
      </c>
      <c r="D125" s="15">
        <v>1120</v>
      </c>
      <c r="E125" s="17">
        <v>0</v>
      </c>
      <c r="F125" s="6">
        <f t="shared" si="4"/>
        <v>0</v>
      </c>
    </row>
    <row r="126" spans="1:6" ht="12.75">
      <c r="A126" s="15"/>
      <c r="B126" s="8" t="s">
        <v>97</v>
      </c>
      <c r="C126" s="15">
        <v>90</v>
      </c>
      <c r="D126" s="15">
        <v>90</v>
      </c>
      <c r="E126" s="17">
        <v>0</v>
      </c>
      <c r="F126" s="6">
        <f t="shared" si="4"/>
        <v>0</v>
      </c>
    </row>
    <row r="127" spans="1:6" ht="12.75">
      <c r="A127" s="15"/>
      <c r="B127" s="8" t="s">
        <v>98</v>
      </c>
      <c r="C127" s="15">
        <v>240</v>
      </c>
      <c r="D127" s="15">
        <v>240</v>
      </c>
      <c r="E127" s="17">
        <v>0</v>
      </c>
      <c r="F127" s="6">
        <f t="shared" si="4"/>
        <v>0</v>
      </c>
    </row>
    <row r="128" spans="1:6" ht="12.75">
      <c r="A128" s="15"/>
      <c r="B128" s="8" t="s">
        <v>99</v>
      </c>
      <c r="C128" s="15">
        <v>240</v>
      </c>
      <c r="D128" s="15">
        <v>240</v>
      </c>
      <c r="E128" s="17">
        <v>0</v>
      </c>
      <c r="F128" s="6">
        <f t="shared" si="4"/>
        <v>0</v>
      </c>
    </row>
    <row r="129" spans="1:6" ht="12.75">
      <c r="A129" s="15"/>
      <c r="B129" s="8" t="s">
        <v>100</v>
      </c>
      <c r="C129" s="15">
        <v>10</v>
      </c>
      <c r="D129" s="15">
        <v>10</v>
      </c>
      <c r="E129" s="17">
        <v>0</v>
      </c>
      <c r="F129" s="6">
        <f t="shared" si="4"/>
        <v>0</v>
      </c>
    </row>
    <row r="130" spans="1:6" ht="12.75">
      <c r="A130" s="15"/>
      <c r="B130" s="8" t="s">
        <v>101</v>
      </c>
      <c r="C130" s="15">
        <v>2</v>
      </c>
      <c r="D130" s="15">
        <v>2</v>
      </c>
      <c r="E130" s="17">
        <v>0</v>
      </c>
      <c r="F130" s="6">
        <f t="shared" si="4"/>
        <v>0</v>
      </c>
    </row>
    <row r="131" spans="1:6" ht="12.75">
      <c r="A131" s="15"/>
      <c r="B131" s="8" t="s">
        <v>102</v>
      </c>
      <c r="C131" s="15">
        <v>80</v>
      </c>
      <c r="D131" s="15">
        <v>80</v>
      </c>
      <c r="E131" s="17">
        <v>0</v>
      </c>
      <c r="F131" s="6">
        <f t="shared" si="4"/>
        <v>0</v>
      </c>
    </row>
    <row r="132" spans="1:6" ht="12.75">
      <c r="A132" s="15"/>
      <c r="B132" s="1" t="s">
        <v>103</v>
      </c>
      <c r="C132" s="15">
        <v>450</v>
      </c>
      <c r="D132" s="15">
        <v>450</v>
      </c>
      <c r="E132" s="17">
        <v>0</v>
      </c>
      <c r="F132" s="6">
        <f t="shared" si="4"/>
        <v>0</v>
      </c>
    </row>
    <row r="133" spans="1:6" ht="12.75">
      <c r="A133" s="15"/>
      <c r="B133" s="37" t="s">
        <v>104</v>
      </c>
      <c r="C133" s="15">
        <v>49</v>
      </c>
      <c r="D133" s="15">
        <v>49</v>
      </c>
      <c r="E133" s="17">
        <v>0</v>
      </c>
      <c r="F133" s="6">
        <f t="shared" si="4"/>
        <v>0</v>
      </c>
    </row>
    <row r="134" spans="1:6" ht="12.75">
      <c r="A134" s="29"/>
      <c r="B134" s="1" t="s">
        <v>506</v>
      </c>
      <c r="C134" s="29">
        <v>120</v>
      </c>
      <c r="D134" s="29">
        <v>120</v>
      </c>
      <c r="E134" s="17">
        <v>0</v>
      </c>
      <c r="F134" s="6">
        <f t="shared" si="4"/>
        <v>0</v>
      </c>
    </row>
    <row r="135" spans="1:6" ht="12.75">
      <c r="A135" s="15"/>
      <c r="B135" s="37" t="s">
        <v>14</v>
      </c>
      <c r="C135" s="15">
        <v>204</v>
      </c>
      <c r="D135" s="15">
        <v>204</v>
      </c>
      <c r="E135" s="17">
        <v>0</v>
      </c>
      <c r="F135" s="6">
        <f t="shared" si="4"/>
        <v>0</v>
      </c>
    </row>
    <row r="136" spans="1:6" ht="12.75">
      <c r="A136" s="15"/>
      <c r="B136" s="8" t="s">
        <v>15</v>
      </c>
      <c r="C136" s="15">
        <v>360</v>
      </c>
      <c r="D136" s="15">
        <v>360</v>
      </c>
      <c r="E136" s="17">
        <v>0</v>
      </c>
      <c r="F136" s="6">
        <f t="shared" si="4"/>
        <v>0</v>
      </c>
    </row>
    <row r="137" spans="1:6" ht="12.75">
      <c r="A137" s="15"/>
      <c r="B137" s="2" t="s">
        <v>105</v>
      </c>
      <c r="C137" s="15">
        <v>16</v>
      </c>
      <c r="D137" s="15">
        <v>16</v>
      </c>
      <c r="E137" s="17">
        <v>0</v>
      </c>
      <c r="F137" s="6">
        <f t="shared" si="4"/>
        <v>0</v>
      </c>
    </row>
    <row r="138" spans="1:6" ht="12.75">
      <c r="A138" s="15"/>
      <c r="B138" s="8" t="s">
        <v>106</v>
      </c>
      <c r="C138" s="15">
        <v>840</v>
      </c>
      <c r="D138" s="15">
        <v>840</v>
      </c>
      <c r="E138" s="17">
        <v>0</v>
      </c>
      <c r="F138" s="6">
        <f t="shared" si="4"/>
        <v>0</v>
      </c>
    </row>
    <row r="139" spans="1:6" ht="12.75">
      <c r="A139" s="15"/>
      <c r="B139" s="8" t="s">
        <v>107</v>
      </c>
      <c r="C139" s="15">
        <v>2400</v>
      </c>
      <c r="D139" s="15">
        <v>2400</v>
      </c>
      <c r="E139" s="17">
        <v>0</v>
      </c>
      <c r="F139" s="6">
        <f t="shared" si="4"/>
        <v>0</v>
      </c>
    </row>
    <row r="140" spans="1:6" ht="12.75">
      <c r="A140" s="16"/>
      <c r="B140" s="14" t="s">
        <v>384</v>
      </c>
      <c r="C140" s="16"/>
      <c r="D140" s="16"/>
      <c r="E140" s="16"/>
      <c r="F140" s="11"/>
    </row>
    <row r="141" spans="1:6" ht="12.75">
      <c r="A141" s="15">
        <v>44</v>
      </c>
      <c r="B141" s="8" t="s">
        <v>108</v>
      </c>
      <c r="C141" s="15">
        <v>150</v>
      </c>
      <c r="D141" s="15">
        <v>150</v>
      </c>
      <c r="E141" s="17">
        <v>1</v>
      </c>
      <c r="F141" s="6">
        <f>PRODUCT(D141,E141)</f>
        <v>150</v>
      </c>
    </row>
    <row r="142" spans="1:6" ht="12.75">
      <c r="A142" s="15">
        <v>45</v>
      </c>
      <c r="B142" s="8" t="s">
        <v>109</v>
      </c>
      <c r="C142" s="15">
        <v>100</v>
      </c>
      <c r="D142" s="15">
        <v>100</v>
      </c>
      <c r="E142" s="17">
        <v>1</v>
      </c>
      <c r="F142" s="6">
        <f>PRODUCT(D142,E142)</f>
        <v>100</v>
      </c>
    </row>
    <row r="143" spans="1:6" ht="12.75">
      <c r="A143" s="16">
        <v>46</v>
      </c>
      <c r="B143" s="14" t="s">
        <v>112</v>
      </c>
      <c r="C143" s="16"/>
      <c r="D143" s="16"/>
      <c r="E143" s="16"/>
      <c r="F143" s="16"/>
    </row>
    <row r="144" spans="1:6" ht="12.75">
      <c r="A144" s="15"/>
      <c r="B144" s="8" t="s">
        <v>110</v>
      </c>
      <c r="C144" s="15">
        <v>30</v>
      </c>
      <c r="D144" s="15">
        <v>30</v>
      </c>
      <c r="E144" s="17">
        <v>0</v>
      </c>
      <c r="F144" s="6">
        <f>PRODUCT(D144,E144)</f>
        <v>0</v>
      </c>
    </row>
    <row r="145" spans="1:6" ht="12.75">
      <c r="A145" s="15"/>
      <c r="B145" s="8" t="s">
        <v>111</v>
      </c>
      <c r="C145" s="15">
        <v>60</v>
      </c>
      <c r="D145" s="15">
        <v>60</v>
      </c>
      <c r="E145" s="17">
        <v>0</v>
      </c>
      <c r="F145" s="6">
        <f>PRODUCT(D145,E145)</f>
        <v>0</v>
      </c>
    </row>
    <row r="146" spans="1:6" ht="12.75">
      <c r="A146" s="16"/>
      <c r="B146" s="40" t="s">
        <v>256</v>
      </c>
      <c r="C146" s="16"/>
      <c r="D146" s="16"/>
      <c r="E146" s="16"/>
      <c r="F146" s="16"/>
    </row>
    <row r="147" spans="1:6" ht="12.75">
      <c r="A147" s="16">
        <v>47</v>
      </c>
      <c r="B147" s="14" t="s">
        <v>113</v>
      </c>
      <c r="C147" s="16"/>
      <c r="D147" s="16"/>
      <c r="E147" s="16"/>
      <c r="F147" s="16"/>
    </row>
    <row r="148" spans="1:6" ht="12.75">
      <c r="A148" s="15"/>
      <c r="B148" s="44" t="s">
        <v>265</v>
      </c>
      <c r="C148" s="15">
        <v>20</v>
      </c>
      <c r="D148" s="15">
        <v>20</v>
      </c>
      <c r="E148" s="17">
        <v>50</v>
      </c>
      <c r="F148" s="6">
        <f>PRODUCT(D148,E148)</f>
        <v>1000</v>
      </c>
    </row>
    <row r="149" spans="1:6" ht="12.75">
      <c r="A149" s="15">
        <v>48</v>
      </c>
      <c r="B149" s="8" t="s">
        <v>114</v>
      </c>
      <c r="C149" s="15">
        <v>4</v>
      </c>
      <c r="D149" s="15">
        <v>4</v>
      </c>
      <c r="E149" s="17">
        <v>100</v>
      </c>
      <c r="F149" s="6">
        <f>PRODUCT(D149,E149)</f>
        <v>400</v>
      </c>
    </row>
    <row r="150" spans="1:6" ht="12.75">
      <c r="A150" s="16">
        <v>49</v>
      </c>
      <c r="B150" s="14" t="s">
        <v>120</v>
      </c>
      <c r="C150" s="16"/>
      <c r="D150" s="16"/>
      <c r="E150" s="16"/>
      <c r="F150" s="16"/>
    </row>
    <row r="151" spans="1:6" ht="12.75">
      <c r="A151" s="15"/>
      <c r="B151" s="8" t="s">
        <v>115</v>
      </c>
      <c r="C151" s="15">
        <v>300</v>
      </c>
      <c r="D151" s="15">
        <v>300</v>
      </c>
      <c r="E151" s="17">
        <v>2</v>
      </c>
      <c r="F151" s="6">
        <f>PRODUCT(D151,E151)</f>
        <v>600</v>
      </c>
    </row>
    <row r="152" spans="1:6" ht="12.75">
      <c r="A152" s="15"/>
      <c r="B152" s="8" t="s">
        <v>116</v>
      </c>
      <c r="C152" s="15">
        <v>12</v>
      </c>
      <c r="D152" s="15">
        <v>12</v>
      </c>
      <c r="E152" s="17">
        <v>2</v>
      </c>
      <c r="F152" s="6">
        <f>PRODUCT(D152,E152)</f>
        <v>24</v>
      </c>
    </row>
    <row r="153" spans="1:6" ht="12.75">
      <c r="A153" s="15"/>
      <c r="B153" s="8" t="s">
        <v>117</v>
      </c>
      <c r="C153" s="15">
        <v>20</v>
      </c>
      <c r="D153" s="15">
        <v>20</v>
      </c>
      <c r="E153" s="17">
        <v>2</v>
      </c>
      <c r="F153" s="6">
        <f>PRODUCT(D153,E153)</f>
        <v>40</v>
      </c>
    </row>
    <row r="154" spans="1:6" ht="12.75">
      <c r="A154" s="15"/>
      <c r="B154" s="8" t="s">
        <v>118</v>
      </c>
      <c r="C154" s="15">
        <v>90</v>
      </c>
      <c r="D154" s="15">
        <v>90</v>
      </c>
      <c r="E154" s="17">
        <v>2</v>
      </c>
      <c r="F154" s="6">
        <f>PRODUCT(D154,E154)</f>
        <v>180</v>
      </c>
    </row>
    <row r="155" spans="1:6" ht="12.75">
      <c r="A155" s="15"/>
      <c r="B155" s="8" t="s">
        <v>119</v>
      </c>
      <c r="C155" s="15">
        <v>200</v>
      </c>
      <c r="D155" s="15">
        <v>200</v>
      </c>
      <c r="E155" s="17">
        <v>2</v>
      </c>
      <c r="F155" s="6">
        <f>PRODUCT(D155,E155)</f>
        <v>400</v>
      </c>
    </row>
    <row r="156" spans="1:6" ht="12.75">
      <c r="A156" s="16"/>
      <c r="B156" s="40" t="s">
        <v>255</v>
      </c>
      <c r="C156" s="16"/>
      <c r="D156" s="16"/>
      <c r="E156" s="16"/>
      <c r="F156" s="16"/>
    </row>
    <row r="157" spans="1:6" ht="12.75">
      <c r="A157" s="15">
        <v>410</v>
      </c>
      <c r="B157" s="8" t="s">
        <v>247</v>
      </c>
      <c r="C157" s="15">
        <v>1600</v>
      </c>
      <c r="D157" s="15">
        <v>1600</v>
      </c>
      <c r="E157" s="17">
        <v>0</v>
      </c>
      <c r="F157" s="6">
        <f>PRODUCT(D157,E157)</f>
        <v>0</v>
      </c>
    </row>
    <row r="158" spans="1:6" ht="12.75">
      <c r="A158" s="16">
        <v>411</v>
      </c>
      <c r="B158" s="14" t="s">
        <v>248</v>
      </c>
      <c r="C158" s="16"/>
      <c r="D158" s="16"/>
      <c r="E158" s="16"/>
      <c r="F158" s="16"/>
    </row>
    <row r="159" spans="1:6" ht="12.75">
      <c r="A159" s="15"/>
      <c r="B159" s="37" t="s">
        <v>249</v>
      </c>
      <c r="C159" s="15">
        <v>0.5</v>
      </c>
      <c r="D159" s="15">
        <v>0.5</v>
      </c>
      <c r="E159" s="17">
        <v>200</v>
      </c>
      <c r="F159" s="6">
        <v>100</v>
      </c>
    </row>
    <row r="160" spans="1:6" ht="12.75">
      <c r="A160" s="15"/>
      <c r="B160" s="8" t="s">
        <v>250</v>
      </c>
      <c r="C160" s="15">
        <v>3</v>
      </c>
      <c r="D160" s="15">
        <v>3</v>
      </c>
      <c r="E160" s="17">
        <v>10</v>
      </c>
      <c r="F160" s="6">
        <f>PRODUCT(D160,E160)</f>
        <v>30</v>
      </c>
    </row>
    <row r="161" spans="1:6" ht="12.75">
      <c r="A161" s="15"/>
      <c r="B161" s="8" t="s">
        <v>251</v>
      </c>
      <c r="C161" s="15">
        <v>5</v>
      </c>
      <c r="D161" s="15">
        <v>5</v>
      </c>
      <c r="E161" s="17">
        <v>10</v>
      </c>
      <c r="F161" s="6">
        <f>PRODUCT(D161,E161)</f>
        <v>50</v>
      </c>
    </row>
    <row r="162" spans="1:6" ht="12.75">
      <c r="A162" s="15">
        <v>412</v>
      </c>
      <c r="B162" s="8" t="s">
        <v>252</v>
      </c>
      <c r="C162" s="15">
        <v>40</v>
      </c>
      <c r="D162" s="15">
        <v>40</v>
      </c>
      <c r="E162" s="17">
        <v>35</v>
      </c>
      <c r="F162" s="6">
        <f>PRODUCT(D162,E162)</f>
        <v>1400</v>
      </c>
    </row>
    <row r="163" spans="1:6" ht="12.75">
      <c r="A163" s="16">
        <v>413</v>
      </c>
      <c r="B163" s="14" t="s">
        <v>253</v>
      </c>
      <c r="C163" s="16"/>
      <c r="D163" s="16"/>
      <c r="E163" s="16"/>
      <c r="F163" s="16"/>
    </row>
    <row r="164" spans="1:6" ht="12.75">
      <c r="A164" s="15"/>
      <c r="B164" s="8" t="s">
        <v>254</v>
      </c>
      <c r="C164" s="15">
        <v>0.5</v>
      </c>
      <c r="D164" s="15">
        <v>0.5</v>
      </c>
      <c r="E164" s="17">
        <v>672</v>
      </c>
      <c r="F164" s="6">
        <f>PRODUCT(D164,E164)</f>
        <v>336</v>
      </c>
    </row>
    <row r="165" spans="1:6" ht="12.75">
      <c r="A165" s="15"/>
      <c r="B165" s="8" t="s">
        <v>260</v>
      </c>
      <c r="C165" s="15">
        <v>2</v>
      </c>
      <c r="D165" s="15">
        <v>2</v>
      </c>
      <c r="E165" s="17">
        <v>575</v>
      </c>
      <c r="F165" s="6">
        <f>PRODUCT(D165,E165)</f>
        <v>1150</v>
      </c>
    </row>
    <row r="166" spans="1:6" ht="12.75">
      <c r="A166" s="15"/>
      <c r="B166" s="8" t="s">
        <v>261</v>
      </c>
      <c r="C166" s="15">
        <v>1</v>
      </c>
      <c r="D166" s="15">
        <v>1</v>
      </c>
      <c r="E166" s="17">
        <v>2063</v>
      </c>
      <c r="F166" s="6">
        <f>PRODUCT(D166,E166)</f>
        <v>2063</v>
      </c>
    </row>
    <row r="167" spans="1:6" ht="12.75">
      <c r="A167" s="15"/>
      <c r="B167" s="8" t="s">
        <v>262</v>
      </c>
      <c r="C167" s="15">
        <v>2</v>
      </c>
      <c r="D167" s="15">
        <v>2</v>
      </c>
      <c r="E167" s="17">
        <v>575</v>
      </c>
      <c r="F167" s="6">
        <f>PRODUCT(D167,E167)</f>
        <v>1150</v>
      </c>
    </row>
    <row r="168" spans="1:6" ht="12.75">
      <c r="A168" s="16"/>
      <c r="B168" s="14" t="s">
        <v>263</v>
      </c>
      <c r="C168" s="16"/>
      <c r="D168" s="16"/>
      <c r="E168" s="16"/>
      <c r="F168" s="16"/>
    </row>
    <row r="169" spans="1:6" ht="12.75">
      <c r="A169" s="33">
        <v>414</v>
      </c>
      <c r="B169" s="14" t="s">
        <v>264</v>
      </c>
      <c r="C169" s="33"/>
      <c r="D169" s="33"/>
      <c r="E169" s="33"/>
      <c r="F169" s="33"/>
    </row>
    <row r="170" spans="1:7" s="45" customFormat="1" ht="12.75">
      <c r="A170" s="43"/>
      <c r="B170" s="46" t="s">
        <v>266</v>
      </c>
      <c r="C170" s="43">
        <v>100</v>
      </c>
      <c r="D170" s="43">
        <v>100</v>
      </c>
      <c r="E170" s="17">
        <v>0</v>
      </c>
      <c r="F170" s="6">
        <f aca="true" t="shared" si="5" ref="F170:F177">PRODUCT(D170,E170)</f>
        <v>0</v>
      </c>
      <c r="G170" s="24"/>
    </row>
    <row r="171" spans="1:7" s="45" customFormat="1" ht="12.75">
      <c r="A171" s="43"/>
      <c r="B171" s="46" t="s">
        <v>16</v>
      </c>
      <c r="C171" s="43">
        <v>3</v>
      </c>
      <c r="D171" s="43">
        <v>3</v>
      </c>
      <c r="E171" s="17">
        <v>0</v>
      </c>
      <c r="F171" s="6">
        <f t="shared" si="5"/>
        <v>0</v>
      </c>
      <c r="G171" s="24"/>
    </row>
    <row r="172" spans="1:7" s="45" customFormat="1" ht="12.75">
      <c r="A172" s="43"/>
      <c r="B172" s="46" t="s">
        <v>267</v>
      </c>
      <c r="C172" s="43">
        <v>40</v>
      </c>
      <c r="D172" s="43">
        <v>40</v>
      </c>
      <c r="E172" s="17">
        <v>0</v>
      </c>
      <c r="F172" s="6">
        <f t="shared" si="5"/>
        <v>0</v>
      </c>
      <c r="G172" s="24"/>
    </row>
    <row r="173" spans="1:7" s="45" customFormat="1" ht="12.75">
      <c r="A173" s="43"/>
      <c r="B173" s="46" t="s">
        <v>17</v>
      </c>
      <c r="C173" s="43">
        <v>3</v>
      </c>
      <c r="D173" s="43">
        <v>3</v>
      </c>
      <c r="E173" s="17">
        <v>0</v>
      </c>
      <c r="F173" s="6">
        <f t="shared" si="5"/>
        <v>0</v>
      </c>
      <c r="G173" s="24"/>
    </row>
    <row r="174" spans="1:7" s="45" customFormat="1" ht="12.75">
      <c r="A174" s="43"/>
      <c r="B174" s="46" t="s">
        <v>268</v>
      </c>
      <c r="C174" s="43">
        <v>9</v>
      </c>
      <c r="D174" s="43">
        <v>9</v>
      </c>
      <c r="E174" s="17">
        <v>0</v>
      </c>
      <c r="F174" s="6">
        <f t="shared" si="5"/>
        <v>0</v>
      </c>
      <c r="G174" s="24"/>
    </row>
    <row r="175" spans="1:7" s="45" customFormat="1" ht="12.75">
      <c r="A175" s="43"/>
      <c r="B175" s="46" t="s">
        <v>269</v>
      </c>
      <c r="C175" s="43">
        <v>30</v>
      </c>
      <c r="D175" s="43">
        <v>30</v>
      </c>
      <c r="E175" s="17">
        <v>0</v>
      </c>
      <c r="F175" s="6">
        <f t="shared" si="5"/>
        <v>0</v>
      </c>
      <c r="G175" s="24"/>
    </row>
    <row r="176" spans="1:7" s="45" customFormat="1" ht="12.75">
      <c r="A176" s="43"/>
      <c r="B176" s="46" t="s">
        <v>18</v>
      </c>
      <c r="C176" s="43">
        <v>13</v>
      </c>
      <c r="D176" s="43">
        <v>13</v>
      </c>
      <c r="E176" s="17">
        <v>0</v>
      </c>
      <c r="F176" s="6">
        <f t="shared" si="5"/>
        <v>0</v>
      </c>
      <c r="G176" s="24"/>
    </row>
    <row r="177" spans="1:7" s="45" customFormat="1" ht="14.25" customHeight="1">
      <c r="A177" s="43"/>
      <c r="B177" s="46" t="s">
        <v>270</v>
      </c>
      <c r="C177" s="43">
        <v>30</v>
      </c>
      <c r="D177" s="43">
        <v>30</v>
      </c>
      <c r="E177" s="17">
        <v>0</v>
      </c>
      <c r="F177" s="6">
        <f t="shared" si="5"/>
        <v>0</v>
      </c>
      <c r="G177" s="24"/>
    </row>
    <row r="178" spans="1:6" ht="12.75">
      <c r="A178" s="16"/>
      <c r="B178" s="14" t="s">
        <v>19</v>
      </c>
      <c r="C178" s="16"/>
      <c r="D178" s="16"/>
      <c r="E178" s="16"/>
      <c r="F178" s="16"/>
    </row>
    <row r="179" spans="1:6" ht="12.75">
      <c r="A179" s="16">
        <v>415</v>
      </c>
      <c r="B179" s="14" t="s">
        <v>271</v>
      </c>
      <c r="C179" s="16"/>
      <c r="D179" s="16"/>
      <c r="E179" s="16"/>
      <c r="F179" s="16"/>
    </row>
    <row r="180" spans="1:6" ht="12.75">
      <c r="A180" s="15"/>
      <c r="B180" s="8" t="s">
        <v>272</v>
      </c>
      <c r="C180" s="15">
        <v>150</v>
      </c>
      <c r="D180" s="15">
        <v>150</v>
      </c>
      <c r="E180" s="17">
        <v>0</v>
      </c>
      <c r="F180" s="6">
        <f>PRODUCT(D180,E180)</f>
        <v>0</v>
      </c>
    </row>
    <row r="181" spans="1:6" ht="12.75">
      <c r="A181" s="15"/>
      <c r="B181" s="8" t="s">
        <v>273</v>
      </c>
      <c r="C181" s="15">
        <v>70</v>
      </c>
      <c r="D181" s="15">
        <v>70</v>
      </c>
      <c r="E181" s="17">
        <v>0</v>
      </c>
      <c r="F181" s="6">
        <f>PRODUCT(D181,E181)</f>
        <v>0</v>
      </c>
    </row>
    <row r="182" spans="1:6" ht="12.75">
      <c r="A182" s="16"/>
      <c r="B182" s="14" t="s">
        <v>20</v>
      </c>
      <c r="C182" s="16"/>
      <c r="D182" s="16"/>
      <c r="E182" s="16"/>
      <c r="F182" s="11"/>
    </row>
    <row r="183" spans="1:6" ht="12.75">
      <c r="A183" s="15">
        <v>416</v>
      </c>
      <c r="B183" s="8" t="s">
        <v>274</v>
      </c>
      <c r="C183" s="15">
        <v>1200</v>
      </c>
      <c r="D183" s="15">
        <v>1200</v>
      </c>
      <c r="E183" s="17">
        <v>0</v>
      </c>
      <c r="F183" s="6">
        <f>PRODUCT(D183,E183)</f>
        <v>0</v>
      </c>
    </row>
    <row r="184" spans="1:6" ht="12.75">
      <c r="A184" s="15">
        <v>417</v>
      </c>
      <c r="B184" s="8" t="s">
        <v>275</v>
      </c>
      <c r="C184" s="15">
        <v>720</v>
      </c>
      <c r="D184" s="15">
        <v>720</v>
      </c>
      <c r="E184" s="17">
        <v>1</v>
      </c>
      <c r="F184" s="6">
        <f>PRODUCT(D184,E184)</f>
        <v>720</v>
      </c>
    </row>
    <row r="185" spans="1:6" ht="12.75">
      <c r="A185" s="15">
        <v>418</v>
      </c>
      <c r="B185" s="8" t="s">
        <v>276</v>
      </c>
      <c r="C185" s="47">
        <v>1900</v>
      </c>
      <c r="D185" s="15">
        <v>1900</v>
      </c>
      <c r="E185" s="17">
        <v>3</v>
      </c>
      <c r="F185" s="6">
        <f>PRODUCT(D185,E185)</f>
        <v>5700</v>
      </c>
    </row>
    <row r="186" spans="1:6" ht="12.75">
      <c r="A186" s="15">
        <v>419</v>
      </c>
      <c r="B186" s="8" t="s">
        <v>21</v>
      </c>
      <c r="C186" s="47">
        <v>900</v>
      </c>
      <c r="D186" s="15">
        <v>900</v>
      </c>
      <c r="E186" s="17">
        <v>0</v>
      </c>
      <c r="F186" s="6">
        <f>PRODUCT(D186,E186)</f>
        <v>0</v>
      </c>
    </row>
    <row r="187" spans="1:6" ht="12.75">
      <c r="A187" s="15">
        <v>420</v>
      </c>
      <c r="B187" s="8" t="s">
        <v>448</v>
      </c>
      <c r="C187" s="47">
        <v>1900</v>
      </c>
      <c r="D187" s="47">
        <v>1900</v>
      </c>
      <c r="E187" s="17">
        <v>0</v>
      </c>
      <c r="F187" s="6">
        <f>PRODUCT(D187,E187)</f>
        <v>0</v>
      </c>
    </row>
    <row r="188" spans="1:6" ht="12.75">
      <c r="A188" s="16">
        <v>421</v>
      </c>
      <c r="B188" s="14" t="s">
        <v>277</v>
      </c>
      <c r="C188" s="42"/>
      <c r="D188" s="16"/>
      <c r="E188" s="16"/>
      <c r="F188" s="16"/>
    </row>
    <row r="189" spans="1:6" ht="12.75">
      <c r="A189" s="15"/>
      <c r="B189" s="8" t="s">
        <v>278</v>
      </c>
      <c r="C189" s="47">
        <v>20</v>
      </c>
      <c r="D189" s="15">
        <v>20</v>
      </c>
      <c r="E189" s="17">
        <v>0</v>
      </c>
      <c r="F189" s="6">
        <f aca="true" t="shared" si="6" ref="F189:F197">PRODUCT(D189,E189)</f>
        <v>0</v>
      </c>
    </row>
    <row r="190" spans="1:6" ht="12.75">
      <c r="A190" s="15"/>
      <c r="B190" s="8" t="s">
        <v>279</v>
      </c>
      <c r="C190" s="47">
        <v>10</v>
      </c>
      <c r="D190" s="15">
        <v>10</v>
      </c>
      <c r="E190" s="17">
        <v>0</v>
      </c>
      <c r="F190" s="6">
        <f t="shared" si="6"/>
        <v>0</v>
      </c>
    </row>
    <row r="191" spans="1:6" ht="12.75">
      <c r="A191" s="15"/>
      <c r="B191" s="8" t="s">
        <v>280</v>
      </c>
      <c r="C191" s="47">
        <v>20</v>
      </c>
      <c r="D191" s="47">
        <v>20</v>
      </c>
      <c r="E191" s="17">
        <v>0</v>
      </c>
      <c r="F191" s="6">
        <f t="shared" si="6"/>
        <v>0</v>
      </c>
    </row>
    <row r="192" spans="1:6" ht="12.75">
      <c r="A192" s="15"/>
      <c r="B192" s="8" t="s">
        <v>281</v>
      </c>
      <c r="C192" s="47">
        <v>5</v>
      </c>
      <c r="D192" s="15">
        <v>5</v>
      </c>
      <c r="E192" s="17">
        <v>0</v>
      </c>
      <c r="F192" s="6">
        <f t="shared" si="6"/>
        <v>0</v>
      </c>
    </row>
    <row r="193" spans="1:6" ht="12.75">
      <c r="A193" s="15"/>
      <c r="B193" s="8" t="s">
        <v>282</v>
      </c>
      <c r="C193" s="47">
        <v>5</v>
      </c>
      <c r="D193" s="15">
        <v>5</v>
      </c>
      <c r="E193" s="17">
        <v>0</v>
      </c>
      <c r="F193" s="6">
        <f t="shared" si="6"/>
        <v>0</v>
      </c>
    </row>
    <row r="194" spans="1:6" ht="12.75">
      <c r="A194" s="15"/>
      <c r="B194" s="37" t="s">
        <v>283</v>
      </c>
      <c r="C194" s="47">
        <v>50</v>
      </c>
      <c r="D194" s="15">
        <v>50</v>
      </c>
      <c r="E194" s="17">
        <v>0</v>
      </c>
      <c r="F194" s="6">
        <f t="shared" si="6"/>
        <v>0</v>
      </c>
    </row>
    <row r="195" spans="1:6" ht="12.75">
      <c r="A195" s="15"/>
      <c r="B195" s="8" t="s">
        <v>284</v>
      </c>
      <c r="C195" s="47">
        <v>40</v>
      </c>
      <c r="D195" s="15">
        <v>40</v>
      </c>
      <c r="E195" s="17">
        <v>0</v>
      </c>
      <c r="F195" s="6">
        <f t="shared" si="6"/>
        <v>0</v>
      </c>
    </row>
    <row r="196" spans="1:6" ht="12.75">
      <c r="A196" s="15"/>
      <c r="B196" s="8" t="s">
        <v>285</v>
      </c>
      <c r="C196" s="47">
        <v>2</v>
      </c>
      <c r="D196" s="15">
        <v>2</v>
      </c>
      <c r="E196" s="17">
        <v>0</v>
      </c>
      <c r="F196" s="6">
        <f t="shared" si="6"/>
        <v>0</v>
      </c>
    </row>
    <row r="197" spans="1:6" ht="12.75">
      <c r="A197" s="15"/>
      <c r="B197" s="8" t="s">
        <v>286</v>
      </c>
      <c r="C197" s="47">
        <v>100</v>
      </c>
      <c r="D197" s="47">
        <v>100</v>
      </c>
      <c r="E197" s="17">
        <v>0</v>
      </c>
      <c r="F197" s="6">
        <f t="shared" si="6"/>
        <v>0</v>
      </c>
    </row>
    <row r="198" spans="1:6" ht="12.75">
      <c r="A198" s="16"/>
      <c r="B198" s="40" t="s">
        <v>450</v>
      </c>
      <c r="C198" s="53"/>
      <c r="D198" s="16"/>
      <c r="E198" s="16"/>
      <c r="F198" s="16"/>
    </row>
    <row r="199" spans="1:6" ht="12.75">
      <c r="A199" s="15">
        <v>422</v>
      </c>
      <c r="B199" s="8" t="s">
        <v>287</v>
      </c>
      <c r="C199" s="15">
        <v>10</v>
      </c>
      <c r="D199" s="15">
        <v>10</v>
      </c>
      <c r="E199" s="17">
        <v>0</v>
      </c>
      <c r="F199" s="6">
        <f>PRODUCT(D199,E199)</f>
        <v>0</v>
      </c>
    </row>
    <row r="200" spans="1:6" ht="12.75">
      <c r="A200" s="53">
        <v>423</v>
      </c>
      <c r="B200" s="14" t="s">
        <v>22</v>
      </c>
      <c r="C200" s="42"/>
      <c r="D200" s="75"/>
      <c r="E200" s="75">
        <v>95300</v>
      </c>
      <c r="F200" s="11">
        <f>PRODUCT(D200,E200)</f>
        <v>95300</v>
      </c>
    </row>
    <row r="201" spans="1:6" ht="12.75">
      <c r="A201" s="27">
        <v>5</v>
      </c>
      <c r="B201" s="48" t="s">
        <v>288</v>
      </c>
      <c r="C201" s="26"/>
      <c r="D201" s="26"/>
      <c r="E201" s="26"/>
      <c r="F201" s="26"/>
    </row>
    <row r="202" spans="1:6" ht="12.75">
      <c r="A202" s="15">
        <v>51</v>
      </c>
      <c r="B202" s="8" t="s">
        <v>289</v>
      </c>
      <c r="C202" s="15">
        <v>36</v>
      </c>
      <c r="D202" s="15">
        <v>36</v>
      </c>
      <c r="E202" s="17">
        <v>0</v>
      </c>
      <c r="F202" s="6">
        <f aca="true" t="shared" si="7" ref="F202:F207">PRODUCT(D202,E202)</f>
        <v>0</v>
      </c>
    </row>
    <row r="203" spans="1:6" ht="12.75">
      <c r="A203" s="15">
        <v>52</v>
      </c>
      <c r="B203" s="8" t="s">
        <v>290</v>
      </c>
      <c r="C203" s="15">
        <v>18</v>
      </c>
      <c r="D203" s="15">
        <v>18</v>
      </c>
      <c r="E203" s="17">
        <v>0</v>
      </c>
      <c r="F203" s="6">
        <f t="shared" si="7"/>
        <v>0</v>
      </c>
    </row>
    <row r="204" spans="1:6" ht="12.75">
      <c r="A204" s="15">
        <v>53</v>
      </c>
      <c r="B204" s="8" t="s">
        <v>23</v>
      </c>
      <c r="C204" s="15">
        <v>60</v>
      </c>
      <c r="D204" s="15">
        <v>60</v>
      </c>
      <c r="E204" s="17">
        <v>0</v>
      </c>
      <c r="F204" s="6">
        <f t="shared" si="7"/>
        <v>0</v>
      </c>
    </row>
    <row r="205" spans="1:6" ht="12.75">
      <c r="A205" s="15">
        <v>54</v>
      </c>
      <c r="B205" s="8" t="s">
        <v>292</v>
      </c>
      <c r="C205" s="15">
        <v>30</v>
      </c>
      <c r="D205" s="15">
        <v>30</v>
      </c>
      <c r="E205" s="17">
        <v>0</v>
      </c>
      <c r="F205" s="6">
        <f t="shared" si="7"/>
        <v>0</v>
      </c>
    </row>
    <row r="206" spans="1:6" ht="12.75">
      <c r="A206" s="15">
        <v>55</v>
      </c>
      <c r="B206" s="8" t="s">
        <v>291</v>
      </c>
      <c r="C206" s="15">
        <v>12</v>
      </c>
      <c r="D206" s="15">
        <v>12</v>
      </c>
      <c r="E206" s="17">
        <v>0</v>
      </c>
      <c r="F206" s="6">
        <f t="shared" si="7"/>
        <v>0</v>
      </c>
    </row>
    <row r="207" spans="1:6" ht="12.75">
      <c r="A207" s="15">
        <v>56</v>
      </c>
      <c r="B207" s="8" t="s">
        <v>293</v>
      </c>
      <c r="C207" s="15">
        <v>6</v>
      </c>
      <c r="D207" s="15">
        <v>6</v>
      </c>
      <c r="E207" s="17">
        <v>0</v>
      </c>
      <c r="F207" s="6">
        <f t="shared" si="7"/>
        <v>0</v>
      </c>
    </row>
    <row r="208" spans="1:6" ht="12.75">
      <c r="A208" s="16">
        <v>57</v>
      </c>
      <c r="B208" s="14" t="s">
        <v>24</v>
      </c>
      <c r="C208" s="16"/>
      <c r="D208" s="16"/>
      <c r="E208" s="16"/>
      <c r="F208" s="16"/>
    </row>
    <row r="209" spans="1:6" ht="12.75">
      <c r="A209" s="15"/>
      <c r="B209" s="8" t="s">
        <v>294</v>
      </c>
      <c r="C209" s="15">
        <v>10</v>
      </c>
      <c r="D209" s="15">
        <v>10</v>
      </c>
      <c r="E209" s="17">
        <v>50</v>
      </c>
      <c r="F209" s="6">
        <f aca="true" t="shared" si="8" ref="F209:F215">PRODUCT(D209,E209)</f>
        <v>500</v>
      </c>
    </row>
    <row r="210" spans="1:6" ht="12.75">
      <c r="A210" s="15"/>
      <c r="B210" s="8" t="s">
        <v>295</v>
      </c>
      <c r="C210" s="15">
        <v>0.3</v>
      </c>
      <c r="D210" s="15">
        <v>0.3</v>
      </c>
      <c r="E210" s="17">
        <v>0</v>
      </c>
      <c r="F210" s="6">
        <f t="shared" si="8"/>
        <v>0</v>
      </c>
    </row>
    <row r="211" spans="1:6" ht="12.75">
      <c r="A211" s="15"/>
      <c r="B211" s="8" t="s">
        <v>296</v>
      </c>
      <c r="C211" s="15">
        <v>5</v>
      </c>
      <c r="D211" s="15">
        <v>5</v>
      </c>
      <c r="E211" s="17">
        <v>50</v>
      </c>
      <c r="F211" s="6">
        <f t="shared" si="8"/>
        <v>250</v>
      </c>
    </row>
    <row r="212" spans="1:6" ht="12.75">
      <c r="A212" s="15"/>
      <c r="B212" s="8" t="s">
        <v>297</v>
      </c>
      <c r="C212" s="15">
        <v>8</v>
      </c>
      <c r="D212" s="15">
        <v>8</v>
      </c>
      <c r="E212" s="17">
        <v>50</v>
      </c>
      <c r="F212" s="6">
        <f t="shared" si="8"/>
        <v>400</v>
      </c>
    </row>
    <row r="213" spans="1:6" ht="12.75">
      <c r="A213" s="15">
        <v>58</v>
      </c>
      <c r="B213" s="37" t="s">
        <v>298</v>
      </c>
      <c r="C213" s="15">
        <v>10</v>
      </c>
      <c r="D213" s="15">
        <v>10</v>
      </c>
      <c r="E213" s="17">
        <v>30</v>
      </c>
      <c r="F213" s="6">
        <f t="shared" si="8"/>
        <v>300</v>
      </c>
    </row>
    <row r="214" spans="1:6" ht="12.75">
      <c r="A214" s="15">
        <v>59</v>
      </c>
      <c r="B214" s="8" t="s">
        <v>299</v>
      </c>
      <c r="C214" s="15">
        <v>1</v>
      </c>
      <c r="D214" s="15">
        <v>1</v>
      </c>
      <c r="E214" s="17">
        <v>0</v>
      </c>
      <c r="F214" s="6">
        <f t="shared" si="8"/>
        <v>0</v>
      </c>
    </row>
    <row r="215" spans="1:6" ht="12.75">
      <c r="A215" s="15">
        <v>510</v>
      </c>
      <c r="B215" s="8" t="s">
        <v>300</v>
      </c>
      <c r="C215" s="15">
        <v>1.2</v>
      </c>
      <c r="D215" s="15">
        <v>1.2</v>
      </c>
      <c r="E215" s="17">
        <v>0</v>
      </c>
      <c r="F215" s="6">
        <f t="shared" si="8"/>
        <v>0</v>
      </c>
    </row>
    <row r="216" spans="1:6" ht="12.75">
      <c r="A216" s="16">
        <v>511</v>
      </c>
      <c r="B216" s="14" t="s">
        <v>302</v>
      </c>
      <c r="C216" s="16"/>
      <c r="D216" s="16"/>
      <c r="E216" s="16"/>
      <c r="F216" s="16"/>
    </row>
    <row r="217" spans="1:6" ht="12.75">
      <c r="A217" s="15"/>
      <c r="B217" s="8" t="s">
        <v>301</v>
      </c>
      <c r="C217" s="15">
        <v>16</v>
      </c>
      <c r="D217" s="15">
        <v>16</v>
      </c>
      <c r="E217" s="17">
        <v>32</v>
      </c>
      <c r="F217" s="6">
        <f aca="true" t="shared" si="9" ref="F217:F225">PRODUCT(D217,E217)</f>
        <v>512</v>
      </c>
    </row>
    <row r="218" spans="1:6" ht="12.75">
      <c r="A218" s="15"/>
      <c r="B218" s="8" t="s">
        <v>294</v>
      </c>
      <c r="C218" s="15">
        <v>12</v>
      </c>
      <c r="D218" s="15">
        <v>12</v>
      </c>
      <c r="E218" s="17">
        <v>34</v>
      </c>
      <c r="F218" s="6">
        <f t="shared" si="9"/>
        <v>408</v>
      </c>
    </row>
    <row r="219" spans="1:6" ht="12.75">
      <c r="A219" s="15"/>
      <c r="B219" s="8" t="s">
        <v>303</v>
      </c>
      <c r="C219" s="15">
        <v>20</v>
      </c>
      <c r="D219" s="15">
        <v>20</v>
      </c>
      <c r="E219" s="17">
        <v>32</v>
      </c>
      <c r="F219" s="6">
        <f t="shared" si="9"/>
        <v>640</v>
      </c>
    </row>
    <row r="220" spans="1:6" ht="12.75">
      <c r="A220" s="15"/>
      <c r="B220" s="8" t="s">
        <v>304</v>
      </c>
      <c r="C220" s="15">
        <v>0.3</v>
      </c>
      <c r="D220" s="15">
        <v>0.3</v>
      </c>
      <c r="E220" s="17">
        <v>76</v>
      </c>
      <c r="F220" s="6">
        <f t="shared" si="9"/>
        <v>22.8</v>
      </c>
    </row>
    <row r="221" spans="1:6" ht="12.75">
      <c r="A221" s="15"/>
      <c r="B221" s="8" t="s">
        <v>305</v>
      </c>
      <c r="C221" s="15">
        <v>5</v>
      </c>
      <c r="D221" s="15">
        <v>5</v>
      </c>
      <c r="E221" s="17">
        <v>34</v>
      </c>
      <c r="F221" s="6">
        <f t="shared" si="9"/>
        <v>170</v>
      </c>
    </row>
    <row r="222" spans="1:6" ht="12.75">
      <c r="A222" s="15"/>
      <c r="B222" s="8" t="s">
        <v>306</v>
      </c>
      <c r="C222" s="15">
        <v>8</v>
      </c>
      <c r="D222" s="15">
        <v>8</v>
      </c>
      <c r="E222" s="17">
        <v>40</v>
      </c>
      <c r="F222" s="6">
        <f t="shared" si="9"/>
        <v>320</v>
      </c>
    </row>
    <row r="223" spans="1:6" ht="12.75">
      <c r="A223" s="15"/>
      <c r="B223" s="8" t="s">
        <v>307</v>
      </c>
      <c r="C223" s="15">
        <v>0.1</v>
      </c>
      <c r="D223" s="15">
        <v>0.1</v>
      </c>
      <c r="E223" s="17">
        <v>76</v>
      </c>
      <c r="F223" s="6">
        <f t="shared" si="9"/>
        <v>7.6000000000000005</v>
      </c>
    </row>
    <row r="224" spans="1:6" ht="12.75">
      <c r="A224" s="15"/>
      <c r="B224" s="8" t="s">
        <v>308</v>
      </c>
      <c r="C224" s="15">
        <v>5</v>
      </c>
      <c r="D224" s="15">
        <v>5</v>
      </c>
      <c r="E224" s="17">
        <v>32</v>
      </c>
      <c r="F224" s="6">
        <f t="shared" si="9"/>
        <v>160</v>
      </c>
    </row>
    <row r="225" spans="1:6" ht="12.75">
      <c r="A225" s="15"/>
      <c r="B225" s="8" t="s">
        <v>309</v>
      </c>
      <c r="C225" s="54">
        <v>30</v>
      </c>
      <c r="D225" s="15">
        <v>30</v>
      </c>
      <c r="E225" s="17">
        <v>34</v>
      </c>
      <c r="F225" s="6">
        <f t="shared" si="9"/>
        <v>1020</v>
      </c>
    </row>
    <row r="226" spans="1:6" ht="12.75">
      <c r="A226" s="16"/>
      <c r="B226" s="40" t="s">
        <v>451</v>
      </c>
      <c r="C226" s="51"/>
      <c r="D226" s="16"/>
      <c r="E226" s="16"/>
      <c r="F226" s="16"/>
    </row>
    <row r="227" spans="1:6" ht="12.75">
      <c r="A227" s="16">
        <v>512</v>
      </c>
      <c r="B227" s="40" t="s">
        <v>310</v>
      </c>
      <c r="C227" s="42"/>
      <c r="D227" s="16"/>
      <c r="E227" s="16"/>
      <c r="F227" s="16"/>
    </row>
    <row r="228" spans="1:6" ht="12.75">
      <c r="A228" s="15"/>
      <c r="B228" s="8" t="s">
        <v>311</v>
      </c>
      <c r="C228" s="15">
        <v>0.7</v>
      </c>
      <c r="D228" s="15">
        <v>0.7</v>
      </c>
      <c r="E228" s="17">
        <v>0</v>
      </c>
      <c r="F228" s="6">
        <f aca="true" t="shared" si="10" ref="F228:F236">PRODUCT(D228,E228)</f>
        <v>0</v>
      </c>
    </row>
    <row r="229" spans="1:6" ht="12.75">
      <c r="A229" s="15"/>
      <c r="B229" s="8" t="s">
        <v>294</v>
      </c>
      <c r="C229" s="15">
        <v>1</v>
      </c>
      <c r="D229" s="15">
        <v>1</v>
      </c>
      <c r="E229" s="17">
        <v>0</v>
      </c>
      <c r="F229" s="6">
        <f t="shared" si="10"/>
        <v>0</v>
      </c>
    </row>
    <row r="230" spans="1:6" ht="12.75">
      <c r="A230" s="15"/>
      <c r="B230" s="8" t="s">
        <v>312</v>
      </c>
      <c r="C230" s="15">
        <v>90</v>
      </c>
      <c r="D230" s="15">
        <v>90</v>
      </c>
      <c r="E230" s="17">
        <v>0</v>
      </c>
      <c r="F230" s="6">
        <f t="shared" si="10"/>
        <v>0</v>
      </c>
    </row>
    <row r="231" spans="1:6" ht="12.75">
      <c r="A231" s="15"/>
      <c r="B231" s="8" t="s">
        <v>313</v>
      </c>
      <c r="C231" s="15">
        <v>1.5</v>
      </c>
      <c r="D231" s="15">
        <v>1.5</v>
      </c>
      <c r="E231" s="17">
        <v>0</v>
      </c>
      <c r="F231" s="6">
        <f t="shared" si="10"/>
        <v>0</v>
      </c>
    </row>
    <row r="232" spans="1:6" ht="12.75">
      <c r="A232" s="15"/>
      <c r="B232" s="8" t="s">
        <v>314</v>
      </c>
      <c r="C232" s="15">
        <v>8</v>
      </c>
      <c r="D232" s="15">
        <v>8</v>
      </c>
      <c r="E232" s="17">
        <v>0</v>
      </c>
      <c r="F232" s="6">
        <f t="shared" si="10"/>
        <v>0</v>
      </c>
    </row>
    <row r="233" spans="1:6" ht="12.75">
      <c r="A233" s="15"/>
      <c r="B233" s="8" t="s">
        <v>315</v>
      </c>
      <c r="C233" s="15">
        <v>8</v>
      </c>
      <c r="D233" s="15">
        <v>8</v>
      </c>
      <c r="E233" s="17">
        <v>0</v>
      </c>
      <c r="F233" s="6">
        <f t="shared" si="10"/>
        <v>0</v>
      </c>
    </row>
    <row r="234" spans="1:6" ht="12.75">
      <c r="A234" s="15"/>
      <c r="B234" s="8" t="s">
        <v>318</v>
      </c>
      <c r="C234" s="15">
        <v>24</v>
      </c>
      <c r="D234" s="15">
        <v>24</v>
      </c>
      <c r="E234" s="17">
        <v>0</v>
      </c>
      <c r="F234" s="6">
        <f t="shared" si="10"/>
        <v>0</v>
      </c>
    </row>
    <row r="235" spans="1:6" ht="12.75">
      <c r="A235" s="15"/>
      <c r="B235" s="8" t="s">
        <v>316</v>
      </c>
      <c r="C235" s="15">
        <v>4.4</v>
      </c>
      <c r="D235" s="15">
        <v>4.4</v>
      </c>
      <c r="E235" s="17">
        <v>0</v>
      </c>
      <c r="F235" s="6">
        <f t="shared" si="10"/>
        <v>0</v>
      </c>
    </row>
    <row r="236" spans="1:6" ht="12.75">
      <c r="A236" s="15"/>
      <c r="B236" s="8" t="s">
        <v>317</v>
      </c>
      <c r="C236" s="15">
        <v>3.4</v>
      </c>
      <c r="D236" s="15">
        <v>3.4</v>
      </c>
      <c r="E236" s="17">
        <v>0</v>
      </c>
      <c r="F236" s="6">
        <f t="shared" si="10"/>
        <v>0</v>
      </c>
    </row>
    <row r="237" spans="1:6" ht="12.75">
      <c r="A237" s="16"/>
      <c r="B237" s="14" t="s">
        <v>452</v>
      </c>
      <c r="C237" s="51"/>
      <c r="D237" s="16"/>
      <c r="E237" s="16"/>
      <c r="F237" s="16"/>
    </row>
    <row r="238" spans="1:6" ht="12.75">
      <c r="A238" s="16"/>
      <c r="B238" s="14" t="s">
        <v>319</v>
      </c>
      <c r="C238" s="16"/>
      <c r="D238" s="16"/>
      <c r="E238" s="16"/>
      <c r="F238" s="16"/>
    </row>
    <row r="239" spans="1:6" ht="12.75">
      <c r="A239" s="15"/>
      <c r="B239" s="8" t="s">
        <v>320</v>
      </c>
      <c r="C239" s="15">
        <v>0.1</v>
      </c>
      <c r="D239" s="15">
        <v>0.1</v>
      </c>
      <c r="E239" s="17">
        <v>0</v>
      </c>
      <c r="F239" s="6">
        <f aca="true" t="shared" si="11" ref="F239:F244">PRODUCT(D239,E239)</f>
        <v>0</v>
      </c>
    </row>
    <row r="240" spans="1:6" ht="12.75">
      <c r="A240" s="15"/>
      <c r="B240" s="8" t="s">
        <v>321</v>
      </c>
      <c r="C240" s="15">
        <v>1</v>
      </c>
      <c r="D240" s="15">
        <v>1</v>
      </c>
      <c r="E240" s="17">
        <v>0</v>
      </c>
      <c r="F240" s="6">
        <f t="shared" si="11"/>
        <v>0</v>
      </c>
    </row>
    <row r="241" spans="1:6" ht="12.75">
      <c r="A241" s="15"/>
      <c r="B241" s="8" t="s">
        <v>322</v>
      </c>
      <c r="C241" s="15">
        <v>0.7</v>
      </c>
      <c r="D241" s="15">
        <v>0.7</v>
      </c>
      <c r="E241" s="17">
        <v>0</v>
      </c>
      <c r="F241" s="6">
        <f t="shared" si="11"/>
        <v>0</v>
      </c>
    </row>
    <row r="242" spans="1:6" ht="12.75">
      <c r="A242" s="15"/>
      <c r="B242" s="8" t="s">
        <v>323</v>
      </c>
      <c r="C242" s="15">
        <v>0.3</v>
      </c>
      <c r="D242" s="15">
        <v>0.3</v>
      </c>
      <c r="E242" s="17">
        <v>0</v>
      </c>
      <c r="F242" s="6">
        <f t="shared" si="11"/>
        <v>0</v>
      </c>
    </row>
    <row r="243" spans="1:6" ht="12.75">
      <c r="A243" s="15"/>
      <c r="B243" s="8" t="s">
        <v>324</v>
      </c>
      <c r="C243" s="15">
        <v>1</v>
      </c>
      <c r="D243" s="15">
        <v>1</v>
      </c>
      <c r="E243" s="17">
        <v>0</v>
      </c>
      <c r="F243" s="6">
        <f t="shared" si="11"/>
        <v>0</v>
      </c>
    </row>
    <row r="244" spans="1:6" ht="12.75">
      <c r="A244" s="15"/>
      <c r="B244" s="8" t="s">
        <v>325</v>
      </c>
      <c r="C244" s="15">
        <v>1</v>
      </c>
      <c r="D244" s="15">
        <v>1</v>
      </c>
      <c r="E244" s="17">
        <v>0</v>
      </c>
      <c r="F244" s="6">
        <f t="shared" si="11"/>
        <v>0</v>
      </c>
    </row>
    <row r="245" spans="1:6" ht="12.75">
      <c r="A245" s="16"/>
      <c r="B245" s="40" t="s">
        <v>453</v>
      </c>
      <c r="C245" s="51"/>
      <c r="D245" s="16"/>
      <c r="E245" s="16"/>
      <c r="F245" s="16"/>
    </row>
    <row r="246" spans="1:6" ht="12.75">
      <c r="A246" s="15">
        <v>513</v>
      </c>
      <c r="B246" s="8" t="s">
        <v>326</v>
      </c>
      <c r="C246" s="47">
        <v>1000</v>
      </c>
      <c r="D246" s="15">
        <v>1000</v>
      </c>
      <c r="E246" s="17">
        <v>0</v>
      </c>
      <c r="F246" s="6">
        <f>PRODUCT(D246,E246)</f>
        <v>0</v>
      </c>
    </row>
    <row r="247" spans="1:6" ht="12.75">
      <c r="A247" s="33">
        <v>514</v>
      </c>
      <c r="B247" s="14" t="s">
        <v>327</v>
      </c>
      <c r="C247" s="42"/>
      <c r="D247" s="33"/>
      <c r="E247" s="33"/>
      <c r="F247" s="33"/>
    </row>
    <row r="248" spans="1:6" ht="12.75">
      <c r="A248" s="15"/>
      <c r="B248" s="8" t="s">
        <v>330</v>
      </c>
      <c r="C248" s="49">
        <v>80</v>
      </c>
      <c r="D248" s="49">
        <v>80</v>
      </c>
      <c r="E248" s="17">
        <v>0</v>
      </c>
      <c r="F248" s="6">
        <f aca="true" t="shared" si="12" ref="F248:F258">PRODUCT(D248,E248)</f>
        <v>0</v>
      </c>
    </row>
    <row r="249" spans="1:6" ht="12.75">
      <c r="A249" s="15"/>
      <c r="B249" s="8" t="s">
        <v>328</v>
      </c>
      <c r="C249" s="15">
        <v>18</v>
      </c>
      <c r="D249" s="15">
        <v>18</v>
      </c>
      <c r="E249" s="17">
        <v>0</v>
      </c>
      <c r="F249" s="6">
        <f t="shared" si="12"/>
        <v>0</v>
      </c>
    </row>
    <row r="250" spans="1:6" ht="12.75">
      <c r="A250" s="15"/>
      <c r="B250" s="8" t="s">
        <v>329</v>
      </c>
      <c r="C250" s="15">
        <v>80</v>
      </c>
      <c r="D250" s="15">
        <v>80</v>
      </c>
      <c r="E250" s="17">
        <v>8</v>
      </c>
      <c r="F250" s="6">
        <f t="shared" si="12"/>
        <v>640</v>
      </c>
    </row>
    <row r="251" spans="1:6" ht="12.75">
      <c r="A251" s="15"/>
      <c r="B251" s="8" t="s">
        <v>25</v>
      </c>
      <c r="C251" s="15">
        <v>50</v>
      </c>
      <c r="D251" s="15">
        <v>50</v>
      </c>
      <c r="E251" s="17">
        <v>0</v>
      </c>
      <c r="F251" s="6">
        <f t="shared" si="12"/>
        <v>0</v>
      </c>
    </row>
    <row r="252" spans="1:6" ht="12.75">
      <c r="A252" s="15"/>
      <c r="B252" s="8" t="s">
        <v>331</v>
      </c>
      <c r="C252" s="15">
        <v>10</v>
      </c>
      <c r="D252" s="15">
        <v>10</v>
      </c>
      <c r="E252" s="17">
        <v>0</v>
      </c>
      <c r="F252" s="6">
        <f t="shared" si="12"/>
        <v>0</v>
      </c>
    </row>
    <row r="253" spans="1:6" ht="12.75">
      <c r="A253" s="15"/>
      <c r="B253" s="8" t="s">
        <v>332</v>
      </c>
      <c r="C253" s="15">
        <v>1</v>
      </c>
      <c r="D253" s="15">
        <v>1</v>
      </c>
      <c r="E253" s="17">
        <v>0</v>
      </c>
      <c r="F253" s="6">
        <f t="shared" si="12"/>
        <v>0</v>
      </c>
    </row>
    <row r="254" spans="1:6" ht="12.75">
      <c r="A254" s="15"/>
      <c r="B254" s="8" t="s">
        <v>190</v>
      </c>
      <c r="C254" s="15">
        <v>1</v>
      </c>
      <c r="D254" s="15">
        <v>1</v>
      </c>
      <c r="E254" s="17">
        <v>1515</v>
      </c>
      <c r="F254" s="6">
        <f t="shared" si="12"/>
        <v>1515</v>
      </c>
    </row>
    <row r="255" spans="1:6" ht="12.75">
      <c r="A255" s="15"/>
      <c r="B255" s="8" t="s">
        <v>335</v>
      </c>
      <c r="C255" s="15">
        <v>0.3</v>
      </c>
      <c r="D255" s="15">
        <v>0.3</v>
      </c>
      <c r="E255" s="17">
        <v>1515</v>
      </c>
      <c r="F255" s="6">
        <f t="shared" si="12"/>
        <v>454.5</v>
      </c>
    </row>
    <row r="256" spans="1:6" ht="12.75">
      <c r="A256" s="15"/>
      <c r="B256" s="8" t="s">
        <v>333</v>
      </c>
      <c r="C256" s="15" t="s">
        <v>336</v>
      </c>
      <c r="D256" s="17">
        <v>1</v>
      </c>
      <c r="E256" s="17">
        <v>1515</v>
      </c>
      <c r="F256" s="6">
        <f t="shared" si="12"/>
        <v>1515</v>
      </c>
    </row>
    <row r="257" spans="1:6" ht="12.75">
      <c r="A257" s="15"/>
      <c r="B257" s="8" t="s">
        <v>334</v>
      </c>
      <c r="C257" s="15">
        <v>60</v>
      </c>
      <c r="D257" s="15">
        <v>60</v>
      </c>
      <c r="E257" s="17">
        <v>8</v>
      </c>
      <c r="F257" s="6">
        <f t="shared" si="12"/>
        <v>480</v>
      </c>
    </row>
    <row r="258" spans="1:6" ht="12.75">
      <c r="A258" s="15"/>
      <c r="B258" s="1" t="s">
        <v>337</v>
      </c>
      <c r="C258" s="15">
        <v>1</v>
      </c>
      <c r="D258" s="15">
        <v>1</v>
      </c>
      <c r="E258" s="17">
        <v>8</v>
      </c>
      <c r="F258" s="6">
        <f t="shared" si="12"/>
        <v>8</v>
      </c>
    </row>
    <row r="259" spans="1:6" ht="12.75">
      <c r="A259" s="16"/>
      <c r="B259" s="14" t="s">
        <v>454</v>
      </c>
      <c r="C259" s="51"/>
      <c r="D259" s="16"/>
      <c r="E259" s="16"/>
      <c r="F259" s="16"/>
    </row>
    <row r="260" spans="1:6" ht="38.25">
      <c r="A260" s="16">
        <v>515</v>
      </c>
      <c r="B260" s="50" t="s">
        <v>338</v>
      </c>
      <c r="C260" s="16"/>
      <c r="D260" s="16"/>
      <c r="E260" s="16"/>
      <c r="F260" s="16"/>
    </row>
    <row r="261" spans="1:6" ht="12.75">
      <c r="A261" s="15"/>
      <c r="B261" s="8" t="s">
        <v>339</v>
      </c>
      <c r="C261" s="15">
        <v>0.5</v>
      </c>
      <c r="D261" s="15">
        <v>0.5</v>
      </c>
      <c r="E261" s="17">
        <v>80</v>
      </c>
      <c r="F261" s="6">
        <f aca="true" t="shared" si="13" ref="F261:F271">PRODUCT(D261,E261)</f>
        <v>40</v>
      </c>
    </row>
    <row r="262" spans="1:6" ht="12.75">
      <c r="A262" s="15"/>
      <c r="B262" s="8" t="s">
        <v>340</v>
      </c>
      <c r="C262" s="15">
        <v>120</v>
      </c>
      <c r="D262" s="15">
        <v>120</v>
      </c>
      <c r="E262" s="17">
        <v>0</v>
      </c>
      <c r="F262" s="6">
        <f t="shared" si="13"/>
        <v>0</v>
      </c>
    </row>
    <row r="263" spans="1:6" ht="12.75">
      <c r="A263" s="15"/>
      <c r="B263" s="8" t="s">
        <v>341</v>
      </c>
      <c r="C263" s="15">
        <v>60</v>
      </c>
      <c r="D263" s="15">
        <v>60</v>
      </c>
      <c r="E263" s="17">
        <v>0</v>
      </c>
      <c r="F263" s="6">
        <f t="shared" si="13"/>
        <v>0</v>
      </c>
    </row>
    <row r="264" spans="1:6" ht="12.75">
      <c r="A264" s="15"/>
      <c r="B264" s="8" t="s">
        <v>342</v>
      </c>
      <c r="C264" s="15">
        <v>10</v>
      </c>
      <c r="D264" s="15">
        <v>10</v>
      </c>
      <c r="E264" s="17">
        <v>0</v>
      </c>
      <c r="F264" s="6">
        <f t="shared" si="13"/>
        <v>0</v>
      </c>
    </row>
    <row r="265" spans="1:6" ht="12.75">
      <c r="A265" s="15"/>
      <c r="B265" s="8" t="s">
        <v>343</v>
      </c>
      <c r="C265" s="15">
        <v>8</v>
      </c>
      <c r="D265" s="15">
        <v>8</v>
      </c>
      <c r="E265" s="17">
        <v>0</v>
      </c>
      <c r="F265" s="6">
        <f t="shared" si="13"/>
        <v>0</v>
      </c>
    </row>
    <row r="266" spans="1:6" ht="12.75">
      <c r="A266" s="15"/>
      <c r="B266" s="8" t="s">
        <v>314</v>
      </c>
      <c r="C266" s="15">
        <v>8</v>
      </c>
      <c r="D266" s="15">
        <v>8</v>
      </c>
      <c r="E266" s="17">
        <v>0</v>
      </c>
      <c r="F266" s="6">
        <f t="shared" si="13"/>
        <v>0</v>
      </c>
    </row>
    <row r="267" spans="1:6" ht="12.75">
      <c r="A267" s="15"/>
      <c r="B267" s="8" t="s">
        <v>344</v>
      </c>
      <c r="C267" s="15">
        <v>8</v>
      </c>
      <c r="D267" s="15">
        <v>8</v>
      </c>
      <c r="E267" s="17">
        <v>0</v>
      </c>
      <c r="F267" s="6">
        <f t="shared" si="13"/>
        <v>0</v>
      </c>
    </row>
    <row r="268" spans="1:6" ht="12.75">
      <c r="A268" s="15"/>
      <c r="B268" s="8" t="s">
        <v>347</v>
      </c>
      <c r="C268" s="15">
        <v>80</v>
      </c>
      <c r="D268" s="15">
        <v>80</v>
      </c>
      <c r="E268" s="17">
        <v>0</v>
      </c>
      <c r="F268" s="6">
        <f t="shared" si="13"/>
        <v>0</v>
      </c>
    </row>
    <row r="269" spans="1:6" ht="12.75">
      <c r="A269" s="15"/>
      <c r="B269" s="8" t="s">
        <v>345</v>
      </c>
      <c r="C269" s="15">
        <v>1</v>
      </c>
      <c r="D269" s="15">
        <v>1</v>
      </c>
      <c r="E269" s="17">
        <v>0</v>
      </c>
      <c r="F269" s="6">
        <f t="shared" si="13"/>
        <v>0</v>
      </c>
    </row>
    <row r="270" spans="1:6" ht="12.75">
      <c r="A270" s="15"/>
      <c r="B270" s="8" t="s">
        <v>346</v>
      </c>
      <c r="C270" s="15">
        <v>0.3</v>
      </c>
      <c r="D270" s="15">
        <v>0.3</v>
      </c>
      <c r="E270" s="17">
        <v>0</v>
      </c>
      <c r="F270" s="6">
        <f t="shared" si="13"/>
        <v>0</v>
      </c>
    </row>
    <row r="271" spans="1:6" ht="12.75">
      <c r="A271" s="15"/>
      <c r="B271" s="8" t="s">
        <v>348</v>
      </c>
      <c r="C271" s="15">
        <v>60</v>
      </c>
      <c r="D271" s="15">
        <v>60</v>
      </c>
      <c r="E271" s="17">
        <v>1</v>
      </c>
      <c r="F271" s="6">
        <f t="shared" si="13"/>
        <v>60</v>
      </c>
    </row>
    <row r="272" spans="1:6" ht="12.75">
      <c r="A272" s="42"/>
      <c r="B272" s="40" t="s">
        <v>26</v>
      </c>
      <c r="C272" s="53"/>
      <c r="D272" s="16"/>
      <c r="E272" s="16"/>
      <c r="F272" s="16"/>
    </row>
    <row r="273" spans="1:6" ht="12.75">
      <c r="A273" s="60">
        <v>516</v>
      </c>
      <c r="B273" s="14" t="s">
        <v>349</v>
      </c>
      <c r="C273" s="16"/>
      <c r="D273" s="16"/>
      <c r="E273" s="16"/>
      <c r="F273" s="16"/>
    </row>
    <row r="274" spans="1:6" ht="12.75">
      <c r="A274" s="15"/>
      <c r="B274" s="8" t="s">
        <v>339</v>
      </c>
      <c r="C274" s="15">
        <v>0.5</v>
      </c>
      <c r="D274" s="15">
        <v>0.5</v>
      </c>
      <c r="E274" s="17">
        <v>0</v>
      </c>
      <c r="F274" s="6">
        <f aca="true" t="shared" si="14" ref="F274:F284">PRODUCT(D274,E274)</f>
        <v>0</v>
      </c>
    </row>
    <row r="275" spans="1:6" ht="12.75">
      <c r="A275" s="15"/>
      <c r="B275" s="8" t="s">
        <v>350</v>
      </c>
      <c r="C275" s="15">
        <v>120</v>
      </c>
      <c r="D275" s="15">
        <v>120</v>
      </c>
      <c r="E275" s="17">
        <v>0</v>
      </c>
      <c r="F275" s="6">
        <f t="shared" si="14"/>
        <v>0</v>
      </c>
    </row>
    <row r="276" spans="1:6" ht="12.75">
      <c r="A276" s="15"/>
      <c r="B276" s="8" t="s">
        <v>351</v>
      </c>
      <c r="C276" s="15">
        <v>20</v>
      </c>
      <c r="D276" s="15">
        <v>20</v>
      </c>
      <c r="E276" s="17">
        <v>0</v>
      </c>
      <c r="F276" s="6">
        <f t="shared" si="14"/>
        <v>0</v>
      </c>
    </row>
    <row r="277" spans="1:6" ht="12.75">
      <c r="A277" s="15"/>
      <c r="B277" s="8" t="s">
        <v>352</v>
      </c>
      <c r="C277" s="15">
        <v>80</v>
      </c>
      <c r="D277" s="15">
        <v>80</v>
      </c>
      <c r="E277" s="17">
        <v>0</v>
      </c>
      <c r="F277" s="6">
        <f t="shared" si="14"/>
        <v>0</v>
      </c>
    </row>
    <row r="278" spans="1:6" ht="12.75">
      <c r="A278" s="15"/>
      <c r="B278" s="8" t="s">
        <v>341</v>
      </c>
      <c r="C278" s="15">
        <v>40</v>
      </c>
      <c r="D278" s="15">
        <v>40</v>
      </c>
      <c r="E278" s="17">
        <v>0</v>
      </c>
      <c r="F278" s="6">
        <f t="shared" si="14"/>
        <v>0</v>
      </c>
    </row>
    <row r="279" spans="1:6" ht="12.75">
      <c r="A279" s="15"/>
      <c r="B279" s="8" t="s">
        <v>342</v>
      </c>
      <c r="C279" s="15">
        <v>10</v>
      </c>
      <c r="D279" s="15">
        <v>10</v>
      </c>
      <c r="E279" s="17">
        <v>0</v>
      </c>
      <c r="F279" s="6">
        <f t="shared" si="14"/>
        <v>0</v>
      </c>
    </row>
    <row r="280" spans="1:6" ht="12.75">
      <c r="A280" s="15"/>
      <c r="B280" s="8" t="s">
        <v>343</v>
      </c>
      <c r="C280" s="15">
        <v>8</v>
      </c>
      <c r="D280" s="15">
        <v>8</v>
      </c>
      <c r="E280" s="17">
        <v>0</v>
      </c>
      <c r="F280" s="6">
        <f t="shared" si="14"/>
        <v>0</v>
      </c>
    </row>
    <row r="281" spans="1:6" ht="12.75">
      <c r="A281" s="15"/>
      <c r="B281" s="8" t="s">
        <v>353</v>
      </c>
      <c r="C281" s="15">
        <v>80</v>
      </c>
      <c r="D281" s="15">
        <v>80</v>
      </c>
      <c r="E281" s="17">
        <v>0</v>
      </c>
      <c r="F281" s="6">
        <f t="shared" si="14"/>
        <v>0</v>
      </c>
    </row>
    <row r="282" spans="1:6" ht="12.75">
      <c r="A282" s="15"/>
      <c r="B282" s="8" t="s">
        <v>345</v>
      </c>
      <c r="C282" s="15">
        <v>1</v>
      </c>
      <c r="D282" s="15">
        <v>1</v>
      </c>
      <c r="E282" s="17">
        <v>0</v>
      </c>
      <c r="F282" s="6">
        <f t="shared" si="14"/>
        <v>0</v>
      </c>
    </row>
    <row r="283" spans="1:6" ht="12.75">
      <c r="A283" s="29"/>
      <c r="B283" s="8" t="s">
        <v>346</v>
      </c>
      <c r="C283" s="29">
        <v>0.3</v>
      </c>
      <c r="D283" s="29">
        <v>0.3</v>
      </c>
      <c r="E283" s="17">
        <v>0</v>
      </c>
      <c r="F283" s="6">
        <f t="shared" si="14"/>
        <v>0</v>
      </c>
    </row>
    <row r="284" spans="1:6" ht="12.75">
      <c r="A284" s="15"/>
      <c r="B284" s="8" t="s">
        <v>317</v>
      </c>
      <c r="C284" s="15">
        <v>60</v>
      </c>
      <c r="D284" s="15">
        <v>60</v>
      </c>
      <c r="E284" s="17">
        <v>0</v>
      </c>
      <c r="F284" s="6">
        <f t="shared" si="14"/>
        <v>0</v>
      </c>
    </row>
    <row r="285" spans="1:6" ht="12.75">
      <c r="A285" s="16"/>
      <c r="B285" s="14" t="s">
        <v>455</v>
      </c>
      <c r="C285" s="51"/>
      <c r="D285" s="51"/>
      <c r="E285" s="51"/>
      <c r="F285" s="16"/>
    </row>
    <row r="286" spans="1:6" ht="12.75">
      <c r="A286" s="27">
        <v>6</v>
      </c>
      <c r="B286" s="48" t="s">
        <v>27</v>
      </c>
      <c r="C286" s="26"/>
      <c r="D286" s="26"/>
      <c r="E286" s="26"/>
      <c r="F286" s="26"/>
    </row>
    <row r="287" spans="1:6" ht="12.75">
      <c r="A287" s="53">
        <v>61</v>
      </c>
      <c r="B287" s="14" t="s">
        <v>354</v>
      </c>
      <c r="C287" s="16"/>
      <c r="D287" s="16"/>
      <c r="E287" s="16"/>
      <c r="F287" s="11"/>
    </row>
    <row r="288" spans="1:6" ht="12.75">
      <c r="A288" s="43">
        <v>611</v>
      </c>
      <c r="B288" s="46" t="s">
        <v>356</v>
      </c>
      <c r="C288" s="79" t="s">
        <v>355</v>
      </c>
      <c r="D288" s="17"/>
      <c r="E288" s="56">
        <v>0</v>
      </c>
      <c r="F288" s="6">
        <f>PRODUCT(D288,E288)</f>
        <v>0</v>
      </c>
    </row>
    <row r="289" spans="1:7" s="45" customFormat="1" ht="12.75">
      <c r="A289" s="16">
        <v>612</v>
      </c>
      <c r="B289" s="14" t="s">
        <v>362</v>
      </c>
      <c r="C289" s="55"/>
      <c r="D289" s="16"/>
      <c r="E289" s="16"/>
      <c r="F289" s="11"/>
      <c r="G289" s="24"/>
    </row>
    <row r="290" spans="1:6" ht="12.75">
      <c r="A290" s="15"/>
      <c r="B290" s="37" t="s">
        <v>359</v>
      </c>
      <c r="C290" s="15">
        <v>80</v>
      </c>
      <c r="D290" s="15">
        <v>18</v>
      </c>
      <c r="E290" s="56">
        <v>0</v>
      </c>
      <c r="F290" s="6">
        <f>PRODUCT(D290,E290)</f>
        <v>0</v>
      </c>
    </row>
    <row r="291" spans="1:6" ht="12.75">
      <c r="A291" s="15"/>
      <c r="B291" s="37" t="s">
        <v>360</v>
      </c>
      <c r="C291" s="15">
        <v>320</v>
      </c>
      <c r="D291" s="15">
        <v>64</v>
      </c>
      <c r="E291" s="17">
        <v>0</v>
      </c>
      <c r="F291" s="6">
        <f>PRODUCT(D291,E291)</f>
        <v>0</v>
      </c>
    </row>
    <row r="292" spans="1:6" ht="12.75">
      <c r="A292" s="15"/>
      <c r="B292" s="37" t="s">
        <v>361</v>
      </c>
      <c r="C292" s="15">
        <v>640</v>
      </c>
      <c r="D292" s="15">
        <v>192</v>
      </c>
      <c r="E292" s="17">
        <v>0</v>
      </c>
      <c r="F292" s="6">
        <f>PRODUCT(D292,E292)</f>
        <v>0</v>
      </c>
    </row>
    <row r="293" spans="1:6" ht="12.75">
      <c r="A293" s="16">
        <v>613</v>
      </c>
      <c r="B293" s="14" t="s">
        <v>357</v>
      </c>
      <c r="C293" s="16"/>
      <c r="D293" s="16"/>
      <c r="E293" s="16"/>
      <c r="F293" s="11"/>
    </row>
    <row r="294" spans="1:6" ht="12.75">
      <c r="A294" s="15"/>
      <c r="B294" s="37" t="s">
        <v>359</v>
      </c>
      <c r="C294" s="15">
        <v>18</v>
      </c>
      <c r="D294" s="15">
        <v>18</v>
      </c>
      <c r="E294" s="17">
        <v>0</v>
      </c>
      <c r="F294" s="6">
        <f>PRODUCT(D294,E294)</f>
        <v>0</v>
      </c>
    </row>
    <row r="295" spans="1:6" ht="12.75">
      <c r="A295" s="15"/>
      <c r="B295" s="37" t="s">
        <v>360</v>
      </c>
      <c r="C295" s="15">
        <v>64</v>
      </c>
      <c r="D295" s="15">
        <v>164</v>
      </c>
      <c r="E295" s="17">
        <v>0</v>
      </c>
      <c r="F295" s="6">
        <f>PRODUCT(D295,E295)</f>
        <v>0</v>
      </c>
    </row>
    <row r="296" spans="1:6" ht="12.75">
      <c r="A296" s="15"/>
      <c r="B296" s="37" t="s">
        <v>361</v>
      </c>
      <c r="C296" s="15">
        <v>192</v>
      </c>
      <c r="D296" s="15">
        <v>192</v>
      </c>
      <c r="E296" s="17">
        <v>0</v>
      </c>
      <c r="F296" s="6">
        <f>PRODUCT(D296,E296)</f>
        <v>0</v>
      </c>
    </row>
    <row r="297" spans="1:6" ht="11.25" customHeight="1">
      <c r="A297" s="16">
        <v>614</v>
      </c>
      <c r="B297" s="13" t="s">
        <v>363</v>
      </c>
      <c r="C297" s="16"/>
      <c r="D297" s="16"/>
      <c r="E297" s="16"/>
      <c r="F297" s="11"/>
    </row>
    <row r="298" spans="1:6" ht="12.75">
      <c r="A298" s="15"/>
      <c r="B298" s="37" t="s">
        <v>359</v>
      </c>
      <c r="C298" s="15">
        <v>192</v>
      </c>
      <c r="D298" s="15">
        <v>192</v>
      </c>
      <c r="E298" s="17">
        <v>0</v>
      </c>
      <c r="F298" s="6">
        <f aca="true" t="shared" si="15" ref="F298:F304">PRODUCT(D298,E298)</f>
        <v>0</v>
      </c>
    </row>
    <row r="299" spans="1:6" ht="12.75">
      <c r="A299" s="15"/>
      <c r="B299" s="37" t="s">
        <v>360</v>
      </c>
      <c r="C299" s="15">
        <v>64</v>
      </c>
      <c r="D299" s="15">
        <v>64</v>
      </c>
      <c r="E299" s="17">
        <v>0</v>
      </c>
      <c r="F299" s="6">
        <f t="shared" si="15"/>
        <v>0</v>
      </c>
    </row>
    <row r="300" spans="1:6" ht="12.75">
      <c r="A300" s="15"/>
      <c r="B300" s="37" t="s">
        <v>361</v>
      </c>
      <c r="C300" s="15">
        <v>192</v>
      </c>
      <c r="D300" s="15">
        <v>192</v>
      </c>
      <c r="E300" s="17">
        <v>0</v>
      </c>
      <c r="F300" s="6">
        <f t="shared" si="15"/>
        <v>0</v>
      </c>
    </row>
    <row r="301" spans="1:6" ht="12.75">
      <c r="A301" s="29"/>
      <c r="B301" s="1" t="s">
        <v>358</v>
      </c>
      <c r="C301" s="29" t="s">
        <v>28</v>
      </c>
      <c r="D301" s="30"/>
      <c r="E301" s="30">
        <v>0</v>
      </c>
      <c r="F301" s="9">
        <f t="shared" si="15"/>
        <v>0</v>
      </c>
    </row>
    <row r="302" spans="1:8" ht="12.75">
      <c r="A302" s="15">
        <v>615</v>
      </c>
      <c r="B302" s="8" t="s">
        <v>29</v>
      </c>
      <c r="C302" s="15">
        <v>1.5</v>
      </c>
      <c r="D302" s="15">
        <v>1.5</v>
      </c>
      <c r="E302" s="17">
        <v>1851</v>
      </c>
      <c r="F302" s="9">
        <f t="shared" si="15"/>
        <v>2776.5</v>
      </c>
      <c r="H302" t="s">
        <v>4</v>
      </c>
    </row>
    <row r="303" spans="1:6" ht="12.75">
      <c r="A303" s="43">
        <v>616</v>
      </c>
      <c r="B303" s="46" t="s">
        <v>364</v>
      </c>
      <c r="C303" s="43" t="s">
        <v>211</v>
      </c>
      <c r="D303" s="43">
        <v>0</v>
      </c>
      <c r="E303" s="17">
        <v>0</v>
      </c>
      <c r="F303" s="9">
        <f t="shared" si="15"/>
        <v>0</v>
      </c>
    </row>
    <row r="304" spans="1:6" ht="12.75">
      <c r="A304" s="80">
        <v>617</v>
      </c>
      <c r="B304" s="81" t="s">
        <v>30</v>
      </c>
      <c r="C304" s="80">
        <v>50</v>
      </c>
      <c r="D304" s="80">
        <v>50</v>
      </c>
      <c r="E304" s="17">
        <v>24</v>
      </c>
      <c r="F304" s="9">
        <f t="shared" si="15"/>
        <v>1200</v>
      </c>
    </row>
    <row r="305" spans="1:6" ht="12.75">
      <c r="A305" s="16">
        <v>618</v>
      </c>
      <c r="B305" s="14" t="s">
        <v>365</v>
      </c>
      <c r="C305" s="16"/>
      <c r="D305" s="16"/>
      <c r="E305" s="16"/>
      <c r="F305" s="16"/>
    </row>
    <row r="306" spans="1:6" ht="12.75">
      <c r="A306" s="15"/>
      <c r="B306" s="8" t="s">
        <v>366</v>
      </c>
      <c r="C306" s="15">
        <v>60</v>
      </c>
      <c r="D306" s="15">
        <v>60</v>
      </c>
      <c r="E306" s="17">
        <v>14</v>
      </c>
      <c r="F306" s="9">
        <f>PRODUCT(D306,E306)</f>
        <v>840</v>
      </c>
    </row>
    <row r="307" spans="1:6" ht="12.75">
      <c r="A307" s="31"/>
      <c r="B307" s="8" t="s">
        <v>367</v>
      </c>
      <c r="C307" s="15">
        <v>80</v>
      </c>
      <c r="D307" s="15">
        <v>80</v>
      </c>
      <c r="E307" s="17">
        <v>0</v>
      </c>
      <c r="F307" s="9">
        <f>PRODUCT(D307,E307)</f>
        <v>0</v>
      </c>
    </row>
    <row r="308" spans="1:6" ht="12.75">
      <c r="A308" s="31"/>
      <c r="B308" s="8" t="s">
        <v>368</v>
      </c>
      <c r="C308" s="15">
        <v>120</v>
      </c>
      <c r="D308" s="15">
        <v>120</v>
      </c>
      <c r="E308" s="17">
        <v>0</v>
      </c>
      <c r="F308" s="9">
        <f>PRODUCT(D308,E308)</f>
        <v>0</v>
      </c>
    </row>
    <row r="309" spans="1:6" ht="12.75">
      <c r="A309" s="31"/>
      <c r="B309" s="8" t="s">
        <v>369</v>
      </c>
      <c r="C309" s="15">
        <v>200</v>
      </c>
      <c r="D309" s="15">
        <v>200</v>
      </c>
      <c r="E309" s="17">
        <v>0</v>
      </c>
      <c r="F309" s="9">
        <f>PRODUCT(D309,E309)</f>
        <v>0</v>
      </c>
    </row>
    <row r="310" spans="1:6" ht="12.75">
      <c r="A310" s="60"/>
      <c r="B310" s="14" t="s">
        <v>376</v>
      </c>
      <c r="C310" s="16"/>
      <c r="D310" s="16"/>
      <c r="E310" s="16"/>
      <c r="F310" s="16"/>
    </row>
    <row r="311" spans="1:6" ht="12.75">
      <c r="A311" s="60">
        <v>62</v>
      </c>
      <c r="B311" s="14" t="s">
        <v>370</v>
      </c>
      <c r="C311" s="16"/>
      <c r="D311" s="16"/>
      <c r="E311" s="16"/>
      <c r="F311" s="16"/>
    </row>
    <row r="312" spans="1:6" ht="12.75">
      <c r="A312" s="61">
        <v>621</v>
      </c>
      <c r="B312" s="46" t="s">
        <v>371</v>
      </c>
      <c r="C312" s="43">
        <v>18</v>
      </c>
      <c r="D312" s="43">
        <v>18</v>
      </c>
      <c r="E312" s="17">
        <v>0</v>
      </c>
      <c r="F312" s="9">
        <f>PRODUCT(D312,E312)</f>
        <v>0</v>
      </c>
    </row>
    <row r="313" spans="1:6" ht="12.75">
      <c r="A313" s="60">
        <v>622</v>
      </c>
      <c r="B313" s="14" t="s">
        <v>372</v>
      </c>
      <c r="C313" s="16"/>
      <c r="D313" s="16"/>
      <c r="E313" s="16"/>
      <c r="F313" s="16"/>
    </row>
    <row r="314" spans="1:6" ht="12.75">
      <c r="A314" s="31"/>
      <c r="B314" s="8" t="s">
        <v>373</v>
      </c>
      <c r="C314" s="15">
        <v>8</v>
      </c>
      <c r="D314" s="15">
        <v>8</v>
      </c>
      <c r="E314" s="17">
        <v>0</v>
      </c>
      <c r="F314" s="9">
        <f>PRODUCT(D314,E314)</f>
        <v>0</v>
      </c>
    </row>
    <row r="315" spans="1:6" ht="12.75">
      <c r="A315" s="31"/>
      <c r="B315" s="8" t="s">
        <v>374</v>
      </c>
      <c r="C315" s="15">
        <v>8</v>
      </c>
      <c r="D315" s="15">
        <v>8</v>
      </c>
      <c r="E315" s="17">
        <v>0</v>
      </c>
      <c r="F315" s="9">
        <f>PRODUCT(D315,E315)</f>
        <v>0</v>
      </c>
    </row>
    <row r="316" spans="1:6" ht="12.75">
      <c r="A316" s="60">
        <v>623</v>
      </c>
      <c r="B316" s="14" t="s">
        <v>375</v>
      </c>
      <c r="C316" s="16"/>
      <c r="D316" s="16"/>
      <c r="E316" s="16"/>
      <c r="F316" s="16"/>
    </row>
    <row r="317" spans="1:6" ht="12.75">
      <c r="A317" s="31"/>
      <c r="B317" s="8" t="s">
        <v>377</v>
      </c>
      <c r="C317" s="15">
        <v>0.5</v>
      </c>
      <c r="D317" s="15">
        <v>0.5</v>
      </c>
      <c r="E317" s="17">
        <v>0</v>
      </c>
      <c r="F317" s="9">
        <f>PRODUCT(D317,E317)</f>
        <v>0</v>
      </c>
    </row>
    <row r="318" spans="1:6" ht="12.75">
      <c r="A318" s="31"/>
      <c r="B318" s="8" t="s">
        <v>378</v>
      </c>
      <c r="C318" s="15">
        <v>12</v>
      </c>
      <c r="D318" s="15">
        <v>12</v>
      </c>
      <c r="E318" s="17">
        <v>0</v>
      </c>
      <c r="F318" s="9">
        <f>PRODUCT(D318,E318)</f>
        <v>0</v>
      </c>
    </row>
    <row r="319" spans="1:6" ht="12.75">
      <c r="A319" s="31"/>
      <c r="B319" s="8" t="s">
        <v>379</v>
      </c>
      <c r="C319" s="15">
        <v>16</v>
      </c>
      <c r="D319" s="15">
        <v>16</v>
      </c>
      <c r="E319" s="17">
        <v>0</v>
      </c>
      <c r="F319" s="9">
        <f>PRODUCT(D319,E319)</f>
        <v>0</v>
      </c>
    </row>
    <row r="320" spans="1:6" ht="12.75">
      <c r="A320" s="31"/>
      <c r="B320" s="8" t="s">
        <v>380</v>
      </c>
      <c r="C320" s="15">
        <v>11</v>
      </c>
      <c r="D320" s="15">
        <v>11</v>
      </c>
      <c r="E320" s="17">
        <v>0</v>
      </c>
      <c r="F320" s="9">
        <f>PRODUCT(D320,E320)</f>
        <v>0</v>
      </c>
    </row>
    <row r="321" spans="2:6" ht="12.75">
      <c r="B321" s="8" t="s">
        <v>381</v>
      </c>
      <c r="C321" s="15">
        <v>8</v>
      </c>
      <c r="D321" s="15">
        <v>8</v>
      </c>
      <c r="E321" s="17">
        <v>0</v>
      </c>
      <c r="F321" s="9">
        <f>PRODUCT(D321,E321)</f>
        <v>0</v>
      </c>
    </row>
    <row r="322" spans="1:6" ht="12.75">
      <c r="A322" s="60">
        <v>624</v>
      </c>
      <c r="B322" s="14" t="s">
        <v>382</v>
      </c>
      <c r="C322" s="16"/>
      <c r="D322" s="16"/>
      <c r="E322" s="16"/>
      <c r="F322" s="16"/>
    </row>
    <row r="323" spans="1:6" ht="12.75">
      <c r="A323" s="31"/>
      <c r="B323" s="8" t="s">
        <v>366</v>
      </c>
      <c r="C323" s="15">
        <v>60</v>
      </c>
      <c r="D323" s="15">
        <v>60</v>
      </c>
      <c r="E323" s="17">
        <v>5</v>
      </c>
      <c r="F323" s="9">
        <f>PRODUCT(D323,E323)</f>
        <v>300</v>
      </c>
    </row>
    <row r="324" spans="1:6" ht="12.75">
      <c r="A324" s="31"/>
      <c r="B324" s="8" t="s">
        <v>367</v>
      </c>
      <c r="C324" s="15">
        <v>80</v>
      </c>
      <c r="D324" s="15">
        <v>80</v>
      </c>
      <c r="E324" s="17">
        <v>5</v>
      </c>
      <c r="F324" s="9">
        <f>PRODUCT(D324,E324)</f>
        <v>400</v>
      </c>
    </row>
    <row r="325" spans="1:6" ht="12.75">
      <c r="A325" s="31"/>
      <c r="B325" s="8" t="s">
        <v>368</v>
      </c>
      <c r="C325" s="15">
        <v>120</v>
      </c>
      <c r="D325" s="15">
        <v>120</v>
      </c>
      <c r="E325" s="17">
        <v>5</v>
      </c>
      <c r="F325" s="9">
        <f>PRODUCT(D325,E325)</f>
        <v>600</v>
      </c>
    </row>
    <row r="326" spans="1:6" ht="12.75">
      <c r="A326" s="31"/>
      <c r="B326" s="8" t="s">
        <v>369</v>
      </c>
      <c r="C326" s="15">
        <v>200</v>
      </c>
      <c r="D326" s="15">
        <v>200</v>
      </c>
      <c r="E326" s="17">
        <v>0</v>
      </c>
      <c r="F326" s="9">
        <f>PRODUCT(D326,E326)</f>
        <v>0</v>
      </c>
    </row>
    <row r="327" spans="1:6" ht="12.75">
      <c r="A327" s="60"/>
      <c r="B327" s="40" t="s">
        <v>456</v>
      </c>
      <c r="C327" s="51"/>
      <c r="D327" s="16"/>
      <c r="E327" s="16"/>
      <c r="F327" s="16"/>
    </row>
    <row r="328" spans="1:6" ht="12.75">
      <c r="A328" s="27">
        <v>7</v>
      </c>
      <c r="B328" s="59" t="s">
        <v>383</v>
      </c>
      <c r="C328" s="26"/>
      <c r="D328" s="26"/>
      <c r="E328" s="26"/>
      <c r="F328" s="26"/>
    </row>
    <row r="329" spans="1:6" ht="12.75">
      <c r="A329" s="15">
        <v>71</v>
      </c>
      <c r="B329" s="8" t="s">
        <v>385</v>
      </c>
      <c r="C329" s="15">
        <v>1</v>
      </c>
      <c r="D329" s="15">
        <v>1</v>
      </c>
      <c r="E329" s="17">
        <v>87</v>
      </c>
      <c r="F329" s="9">
        <f aca="true" t="shared" si="16" ref="F329:F344">PRODUCT(D329,E329)</f>
        <v>87</v>
      </c>
    </row>
    <row r="330" spans="1:6" ht="12.75">
      <c r="A330" s="15">
        <v>72</v>
      </c>
      <c r="B330" s="8" t="s">
        <v>386</v>
      </c>
      <c r="C330" s="15">
        <v>90</v>
      </c>
      <c r="D330" s="15">
        <v>90</v>
      </c>
      <c r="E330" s="17">
        <v>0</v>
      </c>
      <c r="F330" s="9">
        <f t="shared" si="16"/>
        <v>0</v>
      </c>
    </row>
    <row r="331" spans="1:6" ht="12.75">
      <c r="A331" s="15">
        <v>73</v>
      </c>
      <c r="B331" s="8" t="s">
        <v>387</v>
      </c>
      <c r="C331" s="15">
        <v>50</v>
      </c>
      <c r="D331" s="15">
        <v>50</v>
      </c>
      <c r="E331" s="17">
        <v>0</v>
      </c>
      <c r="F331" s="9">
        <f t="shared" si="16"/>
        <v>0</v>
      </c>
    </row>
    <row r="332" spans="1:6" ht="12.75">
      <c r="A332" s="31">
        <v>74</v>
      </c>
      <c r="B332" s="8" t="s">
        <v>388</v>
      </c>
      <c r="C332" s="15">
        <v>60</v>
      </c>
      <c r="D332" s="15">
        <v>60</v>
      </c>
      <c r="E332" s="17">
        <v>0</v>
      </c>
      <c r="F332" s="9">
        <f t="shared" si="16"/>
        <v>0</v>
      </c>
    </row>
    <row r="333" spans="1:6" ht="12.75">
      <c r="A333" s="31">
        <v>75</v>
      </c>
      <c r="B333" s="8" t="s">
        <v>389</v>
      </c>
      <c r="C333" s="15">
        <v>30</v>
      </c>
      <c r="D333" s="15">
        <v>30</v>
      </c>
      <c r="E333" s="17">
        <v>87</v>
      </c>
      <c r="F333" s="9">
        <f t="shared" si="16"/>
        <v>2610</v>
      </c>
    </row>
    <row r="334" spans="1:6" ht="12.75">
      <c r="A334" s="31">
        <v>76</v>
      </c>
      <c r="B334" s="8" t="s">
        <v>390</v>
      </c>
      <c r="C334" s="15">
        <v>90</v>
      </c>
      <c r="D334" s="15">
        <v>90</v>
      </c>
      <c r="E334" s="17">
        <v>0</v>
      </c>
      <c r="F334" s="9">
        <f t="shared" si="16"/>
        <v>0</v>
      </c>
    </row>
    <row r="335" spans="1:6" ht="12.75">
      <c r="A335" s="31">
        <v>77</v>
      </c>
      <c r="B335" s="8" t="s">
        <v>391</v>
      </c>
      <c r="C335" s="15">
        <v>50</v>
      </c>
      <c r="D335" s="15">
        <v>50</v>
      </c>
      <c r="E335" s="17">
        <v>0</v>
      </c>
      <c r="F335" s="9">
        <f t="shared" si="16"/>
        <v>0</v>
      </c>
    </row>
    <row r="336" spans="1:6" ht="12.75">
      <c r="A336" s="31">
        <v>78</v>
      </c>
      <c r="B336" s="8" t="s">
        <v>393</v>
      </c>
      <c r="C336" s="15">
        <v>170</v>
      </c>
      <c r="D336" s="15">
        <v>170</v>
      </c>
      <c r="E336" s="17">
        <v>0</v>
      </c>
      <c r="F336" s="9">
        <f t="shared" si="16"/>
        <v>0</v>
      </c>
    </row>
    <row r="337" spans="1:6" ht="12.75">
      <c r="A337" s="31">
        <v>79</v>
      </c>
      <c r="B337" s="8" t="s">
        <v>392</v>
      </c>
      <c r="C337" s="15">
        <v>20</v>
      </c>
      <c r="D337" s="15">
        <v>20</v>
      </c>
      <c r="E337" s="17">
        <v>0</v>
      </c>
      <c r="F337" s="9">
        <f t="shared" si="16"/>
        <v>0</v>
      </c>
    </row>
    <row r="338" spans="1:6" ht="12.75">
      <c r="A338" s="31">
        <v>710</v>
      </c>
      <c r="B338" s="8" t="s">
        <v>394</v>
      </c>
      <c r="C338" s="15">
        <v>12</v>
      </c>
      <c r="D338" s="15">
        <v>12</v>
      </c>
      <c r="E338" s="17">
        <v>0</v>
      </c>
      <c r="F338" s="9">
        <f t="shared" si="16"/>
        <v>0</v>
      </c>
    </row>
    <row r="339" spans="1:6" ht="12.75">
      <c r="A339" s="31">
        <v>711</v>
      </c>
      <c r="B339" s="8" t="s">
        <v>449</v>
      </c>
      <c r="C339" s="15">
        <v>540</v>
      </c>
      <c r="D339" s="15">
        <v>540</v>
      </c>
      <c r="E339" s="17">
        <v>0</v>
      </c>
      <c r="F339" s="9">
        <f t="shared" si="16"/>
        <v>0</v>
      </c>
    </row>
    <row r="340" spans="1:6" ht="12.75">
      <c r="A340" s="31">
        <v>712</v>
      </c>
      <c r="B340" s="8" t="s">
        <v>395</v>
      </c>
      <c r="C340" s="15">
        <v>100</v>
      </c>
      <c r="D340" s="15">
        <v>100</v>
      </c>
      <c r="E340" s="17">
        <v>0</v>
      </c>
      <c r="F340" s="9">
        <f t="shared" si="16"/>
        <v>0</v>
      </c>
    </row>
    <row r="341" spans="1:6" ht="12.75">
      <c r="A341" s="31">
        <v>713</v>
      </c>
      <c r="B341" s="8" t="s">
        <v>396</v>
      </c>
      <c r="C341" s="15">
        <v>50</v>
      </c>
      <c r="D341" s="15">
        <v>50</v>
      </c>
      <c r="E341" s="17">
        <v>0</v>
      </c>
      <c r="F341" s="9">
        <f t="shared" si="16"/>
        <v>0</v>
      </c>
    </row>
    <row r="342" spans="1:6" ht="12.75">
      <c r="A342" s="61">
        <v>714</v>
      </c>
      <c r="B342" s="46" t="s">
        <v>397</v>
      </c>
      <c r="C342" s="43">
        <v>70</v>
      </c>
      <c r="D342" s="43">
        <v>70</v>
      </c>
      <c r="E342" s="17">
        <v>24</v>
      </c>
      <c r="F342" s="9">
        <f t="shared" si="16"/>
        <v>1680</v>
      </c>
    </row>
    <row r="343" spans="1:6" ht="12.75">
      <c r="A343" s="31">
        <v>715</v>
      </c>
      <c r="B343" s="8" t="s">
        <v>31</v>
      </c>
      <c r="C343" s="15">
        <v>72</v>
      </c>
      <c r="D343" s="15">
        <v>72</v>
      </c>
      <c r="E343" s="17">
        <v>0</v>
      </c>
      <c r="F343" s="9">
        <f t="shared" si="16"/>
        <v>0</v>
      </c>
    </row>
    <row r="344" spans="1:6" ht="12.75">
      <c r="A344" s="31">
        <v>716</v>
      </c>
      <c r="B344" s="8" t="s">
        <v>398</v>
      </c>
      <c r="C344" s="15" t="s">
        <v>32</v>
      </c>
      <c r="D344" s="17"/>
      <c r="E344" s="17">
        <v>0</v>
      </c>
      <c r="F344" s="9">
        <f t="shared" si="16"/>
        <v>0</v>
      </c>
    </row>
    <row r="345" spans="1:6" ht="12.75">
      <c r="A345" s="27">
        <v>8</v>
      </c>
      <c r="B345" s="59" t="s">
        <v>399</v>
      </c>
      <c r="C345" s="26"/>
      <c r="D345" s="26"/>
      <c r="E345" s="26"/>
      <c r="F345" s="26"/>
    </row>
    <row r="346" spans="1:6" ht="12.75">
      <c r="A346" s="16">
        <v>81</v>
      </c>
      <c r="B346" s="14" t="s">
        <v>33</v>
      </c>
      <c r="C346" s="16"/>
      <c r="D346" s="16"/>
      <c r="E346" s="16"/>
      <c r="F346" s="16"/>
    </row>
    <row r="347" spans="1:6" ht="12.75">
      <c r="A347" s="43">
        <v>811</v>
      </c>
      <c r="B347" s="46" t="s">
        <v>400</v>
      </c>
      <c r="C347" s="43">
        <v>100</v>
      </c>
      <c r="D347" s="43">
        <v>100</v>
      </c>
      <c r="E347" s="17">
        <v>0</v>
      </c>
      <c r="F347" s="9">
        <f>PRODUCT(D347,E347)</f>
        <v>0</v>
      </c>
    </row>
    <row r="348" spans="1:6" ht="12.75">
      <c r="A348" s="16">
        <v>812</v>
      </c>
      <c r="B348" s="14" t="s">
        <v>401</v>
      </c>
      <c r="C348" s="16"/>
      <c r="D348" s="16"/>
      <c r="E348" s="16"/>
      <c r="F348" s="16"/>
    </row>
    <row r="349" spans="1:6" ht="12.75">
      <c r="A349" s="15"/>
      <c r="B349" s="8" t="s">
        <v>402</v>
      </c>
      <c r="C349" s="15">
        <v>80</v>
      </c>
      <c r="D349" s="15">
        <v>80</v>
      </c>
      <c r="E349" s="17">
        <v>0</v>
      </c>
      <c r="F349" s="9">
        <f>PRODUCT(D349,E349)</f>
        <v>0</v>
      </c>
    </row>
    <row r="350" spans="1:6" ht="12.75">
      <c r="A350" s="15"/>
      <c r="B350" s="8" t="s">
        <v>403</v>
      </c>
      <c r="C350" s="15">
        <v>640</v>
      </c>
      <c r="D350" s="15">
        <v>640</v>
      </c>
      <c r="E350" s="17">
        <v>0</v>
      </c>
      <c r="F350" s="9">
        <f>PRODUCT(D350,E350)</f>
        <v>0</v>
      </c>
    </row>
    <row r="351" spans="1:6" ht="12.75">
      <c r="A351" s="15">
        <v>813</v>
      </c>
      <c r="B351" s="8" t="s">
        <v>404</v>
      </c>
      <c r="C351" s="15">
        <v>40</v>
      </c>
      <c r="D351" s="15">
        <v>40</v>
      </c>
      <c r="E351" s="17">
        <v>0</v>
      </c>
      <c r="F351" s="9">
        <f>PRODUCT(D351,E351)</f>
        <v>0</v>
      </c>
    </row>
    <row r="352" spans="1:6" ht="12.75">
      <c r="A352" s="15">
        <v>814</v>
      </c>
      <c r="B352" s="8" t="s">
        <v>405</v>
      </c>
      <c r="C352" s="15">
        <v>20</v>
      </c>
      <c r="D352" s="15">
        <v>20</v>
      </c>
      <c r="E352" s="17">
        <v>0</v>
      </c>
      <c r="F352" s="9">
        <f>PRODUCT(D352,E352)</f>
        <v>0</v>
      </c>
    </row>
    <row r="353" spans="1:6" ht="12.75">
      <c r="A353" s="16"/>
      <c r="B353" s="14" t="s">
        <v>406</v>
      </c>
      <c r="C353" s="16"/>
      <c r="D353" s="16"/>
      <c r="E353" s="16"/>
      <c r="F353" s="16"/>
    </row>
    <row r="354" spans="1:6" ht="12.75">
      <c r="A354" s="15"/>
      <c r="B354" s="8" t="s">
        <v>407</v>
      </c>
      <c r="C354" s="15">
        <v>240</v>
      </c>
      <c r="D354" s="15">
        <v>240</v>
      </c>
      <c r="E354" s="17">
        <v>0</v>
      </c>
      <c r="F354" s="9">
        <f>PRODUCT(D354,E354)</f>
        <v>0</v>
      </c>
    </row>
    <row r="355" spans="1:6" ht="12.75">
      <c r="A355" s="15"/>
      <c r="B355" s="37" t="s">
        <v>408</v>
      </c>
      <c r="C355" s="15">
        <v>800</v>
      </c>
      <c r="D355" s="15">
        <v>800</v>
      </c>
      <c r="E355" s="17">
        <v>0</v>
      </c>
      <c r="F355" s="9">
        <f>PRODUCT(D355,E355)</f>
        <v>0</v>
      </c>
    </row>
    <row r="356" spans="1:6" ht="42.75" customHeight="1">
      <c r="A356" s="16">
        <v>82</v>
      </c>
      <c r="B356" s="82" t="s">
        <v>34</v>
      </c>
      <c r="C356" s="16"/>
      <c r="D356" s="16"/>
      <c r="E356" s="16"/>
      <c r="F356" s="16"/>
    </row>
    <row r="357" spans="1:6" ht="12.75">
      <c r="A357" s="15">
        <v>821</v>
      </c>
      <c r="B357" s="8" t="s">
        <v>410</v>
      </c>
      <c r="C357" s="15">
        <v>0.5</v>
      </c>
      <c r="D357" s="15">
        <v>0.5</v>
      </c>
      <c r="E357" s="17">
        <v>24</v>
      </c>
      <c r="F357" s="9">
        <f aca="true" t="shared" si="17" ref="F357:F362">PRODUCT(D357,E357)</f>
        <v>12</v>
      </c>
    </row>
    <row r="358" spans="1:6" ht="12.75">
      <c r="A358" s="15">
        <v>822</v>
      </c>
      <c r="B358" s="8" t="s">
        <v>409</v>
      </c>
      <c r="C358" s="28" t="s">
        <v>411</v>
      </c>
      <c r="D358" s="17">
        <v>5.5</v>
      </c>
      <c r="E358" s="17">
        <v>103</v>
      </c>
      <c r="F358" s="9">
        <f t="shared" si="17"/>
        <v>566.5</v>
      </c>
    </row>
    <row r="359" spans="1:6" ht="12.75">
      <c r="A359" s="15">
        <v>823</v>
      </c>
      <c r="B359" s="8" t="s">
        <v>412</v>
      </c>
      <c r="C359" s="15">
        <v>12</v>
      </c>
      <c r="D359" s="15">
        <v>12</v>
      </c>
      <c r="E359" s="17">
        <v>24</v>
      </c>
      <c r="F359" s="9">
        <f t="shared" si="17"/>
        <v>288</v>
      </c>
    </row>
    <row r="360" spans="1:6" ht="12.75">
      <c r="A360" s="15"/>
      <c r="B360" s="8" t="s">
        <v>413</v>
      </c>
      <c r="C360" s="15">
        <v>11</v>
      </c>
      <c r="D360" s="15">
        <v>11</v>
      </c>
      <c r="E360" s="17">
        <v>24</v>
      </c>
      <c r="F360" s="9">
        <f t="shared" si="17"/>
        <v>264</v>
      </c>
    </row>
    <row r="361" spans="1:6" ht="12.75">
      <c r="A361" s="15"/>
      <c r="B361" s="8" t="s">
        <v>414</v>
      </c>
      <c r="C361" s="52" t="s">
        <v>416</v>
      </c>
      <c r="D361" s="17">
        <v>14</v>
      </c>
      <c r="E361" s="17">
        <v>24</v>
      </c>
      <c r="F361" s="9">
        <f t="shared" si="17"/>
        <v>336</v>
      </c>
    </row>
    <row r="362" spans="1:6" ht="12.75">
      <c r="A362" s="15"/>
      <c r="B362" s="8" t="s">
        <v>415</v>
      </c>
      <c r="C362" s="15">
        <v>43</v>
      </c>
      <c r="D362" s="15">
        <v>43</v>
      </c>
      <c r="E362" s="17">
        <v>0</v>
      </c>
      <c r="F362" s="9">
        <f t="shared" si="17"/>
        <v>0</v>
      </c>
    </row>
    <row r="363" spans="1:6" ht="12.75">
      <c r="A363" s="16">
        <v>83</v>
      </c>
      <c r="B363" s="14" t="s">
        <v>417</v>
      </c>
      <c r="C363" s="16"/>
      <c r="D363" s="16"/>
      <c r="E363" s="16"/>
      <c r="F363" s="16"/>
    </row>
    <row r="364" spans="1:6" ht="12.75">
      <c r="A364" s="15">
        <v>831</v>
      </c>
      <c r="B364" s="8" t="s">
        <v>35</v>
      </c>
      <c r="C364" s="15">
        <v>0.5</v>
      </c>
      <c r="D364" s="15">
        <v>0.5</v>
      </c>
      <c r="E364" s="17">
        <v>0</v>
      </c>
      <c r="F364" s="9">
        <f aca="true" t="shared" si="18" ref="F364:F369">PRODUCT(D364,E364)</f>
        <v>0</v>
      </c>
    </row>
    <row r="365" spans="1:6" ht="12.75">
      <c r="A365" s="15">
        <v>832</v>
      </c>
      <c r="B365" s="8" t="s">
        <v>36</v>
      </c>
      <c r="C365" s="15">
        <v>0.3</v>
      </c>
      <c r="D365" s="15">
        <v>0.3</v>
      </c>
      <c r="E365" s="17">
        <v>0</v>
      </c>
      <c r="F365" s="9">
        <f t="shared" si="18"/>
        <v>0</v>
      </c>
    </row>
    <row r="366" spans="1:6" ht="12.75">
      <c r="A366" s="15">
        <v>833</v>
      </c>
      <c r="B366" s="8" t="s">
        <v>37</v>
      </c>
      <c r="C366" s="15">
        <v>4</v>
      </c>
      <c r="D366" s="15">
        <v>4</v>
      </c>
      <c r="E366" s="17">
        <v>0</v>
      </c>
      <c r="F366" s="9">
        <f t="shared" si="18"/>
        <v>0</v>
      </c>
    </row>
    <row r="367" spans="1:6" ht="12.75">
      <c r="A367" s="15">
        <v>834</v>
      </c>
      <c r="B367" s="8" t="s">
        <v>418</v>
      </c>
      <c r="C367" s="15">
        <v>12</v>
      </c>
      <c r="D367" s="15">
        <v>12</v>
      </c>
      <c r="E367" s="17">
        <v>0</v>
      </c>
      <c r="F367" s="9">
        <f t="shared" si="18"/>
        <v>0</v>
      </c>
    </row>
    <row r="368" spans="1:6" ht="12.75">
      <c r="A368" s="15">
        <v>835</v>
      </c>
      <c r="B368" s="8" t="s">
        <v>419</v>
      </c>
      <c r="C368" s="15">
        <v>11</v>
      </c>
      <c r="D368" s="15">
        <v>11</v>
      </c>
      <c r="E368" s="17">
        <v>0</v>
      </c>
      <c r="F368" s="6">
        <f t="shared" si="18"/>
        <v>0</v>
      </c>
    </row>
    <row r="369" spans="1:6" ht="12.75">
      <c r="A369" s="15">
        <v>836</v>
      </c>
      <c r="B369" s="8" t="s">
        <v>420</v>
      </c>
      <c r="C369" s="52" t="s">
        <v>421</v>
      </c>
      <c r="D369" s="17">
        <v>8</v>
      </c>
      <c r="E369" s="17">
        <v>0</v>
      </c>
      <c r="F369" s="6">
        <f t="shared" si="18"/>
        <v>0</v>
      </c>
    </row>
    <row r="370" spans="1:6" ht="12.75">
      <c r="A370" s="16"/>
      <c r="B370" s="14" t="s">
        <v>38</v>
      </c>
      <c r="C370" s="16"/>
      <c r="D370" s="16"/>
      <c r="E370" s="16"/>
      <c r="F370" s="16"/>
    </row>
    <row r="371" spans="1:6" ht="12.75">
      <c r="A371" s="16">
        <v>84</v>
      </c>
      <c r="B371" s="14" t="s">
        <v>422</v>
      </c>
      <c r="C371" s="16"/>
      <c r="D371" s="16"/>
      <c r="E371" s="16"/>
      <c r="F371" s="16"/>
    </row>
    <row r="372" spans="1:6" ht="12.75">
      <c r="A372" s="15"/>
      <c r="B372" s="8" t="s">
        <v>423</v>
      </c>
      <c r="C372" s="15" t="s">
        <v>428</v>
      </c>
      <c r="D372" s="17">
        <v>2</v>
      </c>
      <c r="E372" s="17">
        <v>704</v>
      </c>
      <c r="F372" s="6">
        <f>PRODUCT(D372,E372)</f>
        <v>1408</v>
      </c>
    </row>
    <row r="373" spans="1:6" ht="12.75">
      <c r="A373" s="15"/>
      <c r="B373" s="8" t="s">
        <v>424</v>
      </c>
      <c r="C373" s="15" t="s">
        <v>428</v>
      </c>
      <c r="D373" s="17">
        <v>2</v>
      </c>
      <c r="E373" s="17">
        <v>704</v>
      </c>
      <c r="F373" s="6">
        <f>PRODUCT(D373,E373)</f>
        <v>1408</v>
      </c>
    </row>
    <row r="374" spans="1:6" ht="12.75">
      <c r="A374" s="15"/>
      <c r="B374" s="8" t="s">
        <v>425</v>
      </c>
      <c r="C374" s="15" t="s">
        <v>429</v>
      </c>
      <c r="D374" s="17">
        <v>2</v>
      </c>
      <c r="E374" s="17">
        <v>704</v>
      </c>
      <c r="F374" s="43">
        <v>1408</v>
      </c>
    </row>
    <row r="375" spans="1:6" ht="12.75">
      <c r="A375" s="15"/>
      <c r="B375" s="8" t="s">
        <v>426</v>
      </c>
      <c r="C375" s="15" t="s">
        <v>430</v>
      </c>
      <c r="D375" s="17">
        <v>3</v>
      </c>
      <c r="E375" s="17">
        <v>704</v>
      </c>
      <c r="F375" s="43">
        <v>2112</v>
      </c>
    </row>
    <row r="376" spans="1:6" ht="12.75">
      <c r="A376" s="15"/>
      <c r="B376" s="8" t="s">
        <v>427</v>
      </c>
      <c r="C376" s="15" t="s">
        <v>431</v>
      </c>
      <c r="D376" s="17">
        <v>5</v>
      </c>
      <c r="E376" s="17">
        <v>704</v>
      </c>
      <c r="F376" s="43">
        <v>3520</v>
      </c>
    </row>
    <row r="377" spans="1:6" ht="12.75">
      <c r="A377" s="15"/>
      <c r="B377" s="8" t="s">
        <v>40</v>
      </c>
      <c r="C377" s="15" t="s">
        <v>41</v>
      </c>
      <c r="D377" s="15">
        <v>6</v>
      </c>
      <c r="E377" s="17">
        <v>704</v>
      </c>
      <c r="F377" s="43">
        <v>4224</v>
      </c>
    </row>
    <row r="378" spans="1:6" ht="12.75">
      <c r="A378" s="16"/>
      <c r="B378" s="14" t="s">
        <v>39</v>
      </c>
      <c r="C378" s="16" t="s">
        <v>42</v>
      </c>
      <c r="D378" s="16"/>
      <c r="E378" s="16"/>
      <c r="F378" s="16"/>
    </row>
    <row r="379" spans="1:6" ht="12.75">
      <c r="A379" s="16">
        <v>85</v>
      </c>
      <c r="B379" s="14" t="s">
        <v>432</v>
      </c>
      <c r="C379" s="16"/>
      <c r="D379" s="16"/>
      <c r="E379" s="16"/>
      <c r="F379" s="16"/>
    </row>
    <row r="380" spans="1:6" ht="12.75">
      <c r="A380" s="15">
        <v>851</v>
      </c>
      <c r="B380" s="8" t="s">
        <v>433</v>
      </c>
      <c r="C380" s="15" t="s">
        <v>436</v>
      </c>
      <c r="D380" s="17"/>
      <c r="E380" s="17">
        <v>0</v>
      </c>
      <c r="F380" s="6">
        <f>PRODUCT(D380,E380)</f>
        <v>0</v>
      </c>
    </row>
    <row r="381" spans="1:6" ht="12.75">
      <c r="A381" s="15"/>
      <c r="B381" s="8" t="s">
        <v>434</v>
      </c>
      <c r="C381" s="15">
        <v>0.5</v>
      </c>
      <c r="D381" s="15">
        <v>0.5</v>
      </c>
      <c r="E381" s="17">
        <v>0</v>
      </c>
      <c r="F381" s="6">
        <f>PRODUCT(D381,E381)</f>
        <v>0</v>
      </c>
    </row>
    <row r="382" spans="1:6" ht="12.75">
      <c r="A382" s="15"/>
      <c r="B382" s="8" t="s">
        <v>435</v>
      </c>
      <c r="C382" s="15">
        <v>2</v>
      </c>
      <c r="D382" s="15">
        <v>2</v>
      </c>
      <c r="E382" s="17">
        <v>0</v>
      </c>
      <c r="F382" s="6">
        <f>PRODUCT(D382,E382)</f>
        <v>0</v>
      </c>
    </row>
    <row r="383" spans="1:6" ht="12.75">
      <c r="A383" s="16"/>
      <c r="B383" s="40" t="s">
        <v>43</v>
      </c>
      <c r="C383" s="16"/>
      <c r="D383" s="16"/>
      <c r="E383" s="16"/>
      <c r="F383" s="16"/>
    </row>
    <row r="384" spans="1:6" ht="12.75">
      <c r="A384" s="16">
        <v>852</v>
      </c>
      <c r="B384" s="14" t="s">
        <v>439</v>
      </c>
      <c r="C384" s="16"/>
      <c r="D384" s="16"/>
      <c r="E384" s="16"/>
      <c r="F384" s="16"/>
    </row>
    <row r="385" spans="1:6" ht="12.75">
      <c r="A385" s="15"/>
      <c r="B385" s="8" t="s">
        <v>437</v>
      </c>
      <c r="C385" s="15">
        <v>0.5</v>
      </c>
      <c r="D385" s="15">
        <v>0.5</v>
      </c>
      <c r="E385" s="17">
        <v>0</v>
      </c>
      <c r="F385" s="6">
        <f>PRODUCT(D385,E385)</f>
        <v>0</v>
      </c>
    </row>
    <row r="386" spans="1:6" ht="12.75">
      <c r="A386" s="15"/>
      <c r="B386" s="8" t="s">
        <v>438</v>
      </c>
      <c r="C386" s="15">
        <v>2</v>
      </c>
      <c r="D386" s="15">
        <v>2</v>
      </c>
      <c r="E386" s="17">
        <v>0</v>
      </c>
      <c r="F386" s="62">
        <f>PRODUCT(D386,E386)</f>
        <v>0</v>
      </c>
    </row>
    <row r="387" spans="1:6" ht="12.75">
      <c r="A387" s="16">
        <v>86</v>
      </c>
      <c r="B387" s="14" t="s">
        <v>440</v>
      </c>
      <c r="C387" s="16"/>
      <c r="D387" s="16"/>
      <c r="E387" s="16"/>
      <c r="F387" s="63"/>
    </row>
    <row r="388" spans="1:6" ht="12.75">
      <c r="A388" s="15"/>
      <c r="B388" s="8" t="s">
        <v>441</v>
      </c>
      <c r="C388" s="15">
        <v>0.5</v>
      </c>
      <c r="D388" s="15">
        <v>0.5</v>
      </c>
      <c r="E388" s="17">
        <v>0</v>
      </c>
      <c r="F388" s="62">
        <f aca="true" t="shared" si="19" ref="F388:F393">PRODUCT(D388,E388)</f>
        <v>0</v>
      </c>
    </row>
    <row r="389" spans="1:6" ht="12.75">
      <c r="A389" s="15"/>
      <c r="B389" s="8" t="s">
        <v>442</v>
      </c>
      <c r="C389" s="15">
        <v>0.3</v>
      </c>
      <c r="D389" s="15">
        <v>0.3</v>
      </c>
      <c r="E389" s="17">
        <v>0</v>
      </c>
      <c r="F389" s="62">
        <f t="shared" si="19"/>
        <v>0</v>
      </c>
    </row>
    <row r="390" spans="1:6" ht="12.75">
      <c r="A390" s="15"/>
      <c r="B390" s="8" t="s">
        <v>444</v>
      </c>
      <c r="C390" s="15">
        <v>4</v>
      </c>
      <c r="D390" s="15">
        <v>4</v>
      </c>
      <c r="E390" s="17">
        <v>0</v>
      </c>
      <c r="F390" s="62">
        <f t="shared" si="19"/>
        <v>0</v>
      </c>
    </row>
    <row r="391" spans="1:6" ht="12.75">
      <c r="A391" s="15"/>
      <c r="B391" s="8" t="s">
        <v>443</v>
      </c>
      <c r="C391" s="15">
        <v>12</v>
      </c>
      <c r="D391" s="15">
        <v>12</v>
      </c>
      <c r="E391" s="17">
        <v>0</v>
      </c>
      <c r="F391" s="62">
        <f t="shared" si="19"/>
        <v>0</v>
      </c>
    </row>
    <row r="392" spans="1:6" ht="12.75">
      <c r="A392" s="15"/>
      <c r="B392" s="8" t="s">
        <v>445</v>
      </c>
      <c r="C392" s="15">
        <v>11</v>
      </c>
      <c r="D392" s="15">
        <v>11</v>
      </c>
      <c r="E392" s="17">
        <v>0</v>
      </c>
      <c r="F392" s="62">
        <f t="shared" si="19"/>
        <v>0</v>
      </c>
    </row>
    <row r="393" spans="1:6" ht="12.75">
      <c r="A393" s="15"/>
      <c r="B393" s="8" t="s">
        <v>447</v>
      </c>
      <c r="C393" s="15" t="s">
        <v>446</v>
      </c>
      <c r="D393" s="17"/>
      <c r="E393" s="17">
        <v>0</v>
      </c>
      <c r="F393" s="62">
        <f t="shared" si="19"/>
        <v>0</v>
      </c>
    </row>
    <row r="394" spans="1:6" ht="12.75">
      <c r="A394" s="16"/>
      <c r="B394" s="14" t="s">
        <v>44</v>
      </c>
      <c r="C394" s="16"/>
      <c r="D394" s="16"/>
      <c r="E394" s="16"/>
      <c r="F394" s="16"/>
    </row>
    <row r="395" spans="1:6" ht="12.75">
      <c r="A395" s="16">
        <v>87</v>
      </c>
      <c r="B395" s="14" t="s">
        <v>54</v>
      </c>
      <c r="C395" s="16"/>
      <c r="D395" s="16"/>
      <c r="E395" s="16"/>
      <c r="F395" s="16"/>
    </row>
    <row r="396" spans="1:6" ht="12.75">
      <c r="A396" s="15"/>
      <c r="B396" s="8" t="s">
        <v>50</v>
      </c>
      <c r="C396" s="15">
        <v>5.5</v>
      </c>
      <c r="D396" s="15">
        <v>5.5</v>
      </c>
      <c r="E396" s="17">
        <v>0</v>
      </c>
      <c r="F396" s="62">
        <f>PRODUCT(D396,E396)</f>
        <v>0</v>
      </c>
    </row>
    <row r="397" spans="1:6" ht="12.75">
      <c r="A397" s="15"/>
      <c r="B397" s="8" t="s">
        <v>51</v>
      </c>
      <c r="C397" s="15">
        <v>6.5</v>
      </c>
      <c r="D397" s="15">
        <v>6.5</v>
      </c>
      <c r="E397" s="17">
        <v>0</v>
      </c>
      <c r="F397" s="62">
        <f>PRODUCT(D397,E397)</f>
        <v>0</v>
      </c>
    </row>
    <row r="398" spans="1:6" ht="12.75">
      <c r="A398" s="15"/>
      <c r="B398" s="8" t="s">
        <v>52</v>
      </c>
      <c r="C398" s="15">
        <v>3</v>
      </c>
      <c r="D398" s="15">
        <v>3</v>
      </c>
      <c r="E398" s="17">
        <v>0</v>
      </c>
      <c r="F398" s="62">
        <f>PRODUCT(D398,E398)</f>
        <v>0</v>
      </c>
    </row>
    <row r="399" spans="1:6" ht="12.75">
      <c r="A399" s="15"/>
      <c r="B399" s="8" t="s">
        <v>53</v>
      </c>
      <c r="C399" s="15">
        <v>7</v>
      </c>
      <c r="D399" s="15">
        <v>7</v>
      </c>
      <c r="E399" s="17">
        <v>0</v>
      </c>
      <c r="F399" s="62">
        <f>PRODUCT(D399,E399)</f>
        <v>0</v>
      </c>
    </row>
    <row r="400" spans="1:6" ht="12.75" customHeight="1">
      <c r="A400" s="16">
        <v>88</v>
      </c>
      <c r="B400" s="12" t="s">
        <v>55</v>
      </c>
      <c r="C400" s="16"/>
      <c r="D400" s="16"/>
      <c r="E400" s="16"/>
      <c r="F400" s="64"/>
    </row>
    <row r="401" spans="1:6" ht="12.75">
      <c r="A401" s="15">
        <v>881</v>
      </c>
      <c r="B401" s="8" t="s">
        <v>56</v>
      </c>
      <c r="C401" s="15">
        <v>20</v>
      </c>
      <c r="D401" s="15">
        <v>20</v>
      </c>
      <c r="E401" s="17">
        <v>20</v>
      </c>
      <c r="F401" s="62">
        <f>PRODUCT(D401,E401)</f>
        <v>400</v>
      </c>
    </row>
    <row r="402" spans="1:6" ht="12.75">
      <c r="A402" s="15">
        <v>882</v>
      </c>
      <c r="B402" s="8" t="s">
        <v>45</v>
      </c>
      <c r="C402" s="15">
        <v>10</v>
      </c>
      <c r="D402" s="15">
        <v>10</v>
      </c>
      <c r="E402" s="17">
        <v>0</v>
      </c>
      <c r="F402" s="62">
        <f>PRODUCT(D402,E402)</f>
        <v>0</v>
      </c>
    </row>
    <row r="403" spans="1:6" ht="12.75">
      <c r="A403" s="16"/>
      <c r="B403" s="40" t="s">
        <v>46</v>
      </c>
      <c r="C403" s="16"/>
      <c r="D403" s="16"/>
      <c r="E403" s="16"/>
      <c r="F403" s="64"/>
    </row>
    <row r="404" spans="1:6" ht="12.75">
      <c r="A404" s="27">
        <v>9</v>
      </c>
      <c r="B404" s="59" t="s">
        <v>57</v>
      </c>
      <c r="C404" s="26"/>
      <c r="D404" s="26"/>
      <c r="E404" s="26"/>
      <c r="F404" s="65"/>
    </row>
    <row r="405" spans="1:6" ht="12.75">
      <c r="A405" s="15"/>
      <c r="B405" s="8" t="s">
        <v>58</v>
      </c>
      <c r="C405" s="15">
        <v>25</v>
      </c>
      <c r="D405" s="15">
        <v>25</v>
      </c>
      <c r="E405" s="17">
        <v>0</v>
      </c>
      <c r="F405" s="6">
        <f>PRODUCT(D405,E405)</f>
        <v>0</v>
      </c>
    </row>
    <row r="406" spans="1:6" ht="12.75">
      <c r="A406" s="27">
        <v>10</v>
      </c>
      <c r="B406" s="48" t="s">
        <v>457</v>
      </c>
      <c r="C406" s="26"/>
      <c r="D406" s="26"/>
      <c r="E406" s="26"/>
      <c r="F406" s="26"/>
    </row>
    <row r="407" spans="1:6" ht="12.75">
      <c r="A407" s="16">
        <v>101</v>
      </c>
      <c r="B407" s="14" t="s">
        <v>458</v>
      </c>
      <c r="C407" s="42"/>
      <c r="D407" s="16"/>
      <c r="E407" s="16"/>
      <c r="F407" s="16"/>
    </row>
    <row r="408" spans="1:6" ht="12.75">
      <c r="A408" s="15">
        <v>1011</v>
      </c>
      <c r="B408" s="8" t="s">
        <v>460</v>
      </c>
      <c r="C408" s="15" t="s">
        <v>459</v>
      </c>
      <c r="D408" s="17"/>
      <c r="E408" s="17">
        <v>0</v>
      </c>
      <c r="F408" s="6">
        <f aca="true" t="shared" si="20" ref="F408:F447">PRODUCT(D408,E408)</f>
        <v>0</v>
      </c>
    </row>
    <row r="409" spans="1:6" ht="12.75">
      <c r="A409" s="15">
        <v>1012</v>
      </c>
      <c r="B409" s="8" t="s">
        <v>461</v>
      </c>
      <c r="C409" s="28" t="s">
        <v>428</v>
      </c>
      <c r="D409" s="17"/>
      <c r="E409" s="17">
        <v>0</v>
      </c>
      <c r="F409" s="6">
        <f t="shared" si="20"/>
        <v>0</v>
      </c>
    </row>
    <row r="410" spans="1:6" ht="12.75">
      <c r="A410" s="15">
        <v>1013</v>
      </c>
      <c r="B410" s="8" t="s">
        <v>462</v>
      </c>
      <c r="C410" s="15">
        <v>2</v>
      </c>
      <c r="D410" s="15">
        <v>2</v>
      </c>
      <c r="E410" s="17">
        <v>0</v>
      </c>
      <c r="F410" s="6">
        <f t="shared" si="20"/>
        <v>0</v>
      </c>
    </row>
    <row r="411" spans="1:6" ht="12.75">
      <c r="A411" s="15">
        <v>1014</v>
      </c>
      <c r="B411" s="8" t="s">
        <v>463</v>
      </c>
      <c r="C411" s="15">
        <v>5</v>
      </c>
      <c r="D411" s="15">
        <v>5</v>
      </c>
      <c r="E411" s="17">
        <v>0</v>
      </c>
      <c r="F411" s="6">
        <f t="shared" si="20"/>
        <v>0</v>
      </c>
    </row>
    <row r="412" spans="1:6" ht="12.75">
      <c r="A412" s="15">
        <v>1015</v>
      </c>
      <c r="B412" s="8" t="s">
        <v>464</v>
      </c>
      <c r="C412" s="15" t="s">
        <v>467</v>
      </c>
      <c r="D412" s="17">
        <v>1</v>
      </c>
      <c r="E412" s="17">
        <v>0</v>
      </c>
      <c r="F412" s="6">
        <f t="shared" si="20"/>
        <v>0</v>
      </c>
    </row>
    <row r="413" spans="1:6" ht="12.75">
      <c r="A413" s="15">
        <v>1016</v>
      </c>
      <c r="B413" s="8" t="s">
        <v>465</v>
      </c>
      <c r="C413" s="15" t="s">
        <v>468</v>
      </c>
      <c r="D413" s="17"/>
      <c r="E413" s="17">
        <v>0</v>
      </c>
      <c r="F413" s="6">
        <f t="shared" si="20"/>
        <v>0</v>
      </c>
    </row>
    <row r="414" spans="1:6" ht="12.75">
      <c r="A414" s="15">
        <v>1017</v>
      </c>
      <c r="B414" s="8" t="s">
        <v>466</v>
      </c>
      <c r="C414" s="28" t="s">
        <v>469</v>
      </c>
      <c r="D414" s="17"/>
      <c r="E414" s="17">
        <v>0</v>
      </c>
      <c r="F414" s="6">
        <f t="shared" si="20"/>
        <v>0</v>
      </c>
    </row>
    <row r="415" spans="1:6" ht="12.75">
      <c r="A415" s="16"/>
      <c r="B415" s="14" t="s">
        <v>481</v>
      </c>
      <c r="C415" s="16"/>
      <c r="D415" s="16"/>
      <c r="E415" s="16"/>
      <c r="F415" s="16"/>
    </row>
    <row r="416" spans="1:6" ht="12.75">
      <c r="A416" s="16">
        <v>102</v>
      </c>
      <c r="B416" s="14" t="s">
        <v>470</v>
      </c>
      <c r="C416" s="16"/>
      <c r="D416" s="16"/>
      <c r="E416" s="16"/>
      <c r="F416" s="16"/>
    </row>
    <row r="417" spans="1:6" ht="12.75">
      <c r="A417" s="15">
        <v>1021</v>
      </c>
      <c r="B417" s="8" t="s">
        <v>460</v>
      </c>
      <c r="C417" s="15" t="s">
        <v>459</v>
      </c>
      <c r="D417" s="17"/>
      <c r="E417" s="17">
        <v>0</v>
      </c>
      <c r="F417" s="6">
        <f t="shared" si="20"/>
        <v>0</v>
      </c>
    </row>
    <row r="418" spans="1:6" ht="12.75">
      <c r="A418" s="15">
        <v>1022</v>
      </c>
      <c r="B418" s="8" t="s">
        <v>461</v>
      </c>
      <c r="C418" s="28" t="s">
        <v>428</v>
      </c>
      <c r="D418" s="17"/>
      <c r="E418" s="17">
        <v>0</v>
      </c>
      <c r="F418" s="6">
        <f t="shared" si="20"/>
        <v>0</v>
      </c>
    </row>
    <row r="419" spans="1:6" ht="12.75">
      <c r="A419" s="15">
        <v>1023</v>
      </c>
      <c r="B419" s="8" t="s">
        <v>47</v>
      </c>
      <c r="C419" s="15">
        <v>0.5</v>
      </c>
      <c r="D419" s="15">
        <v>0.5</v>
      </c>
      <c r="E419" s="17">
        <v>0</v>
      </c>
      <c r="F419" s="6">
        <f t="shared" si="20"/>
        <v>0</v>
      </c>
    </row>
    <row r="420" spans="1:6" ht="12.75">
      <c r="A420" s="15">
        <v>1024</v>
      </c>
      <c r="B420" s="8" t="s">
        <v>471</v>
      </c>
      <c r="C420" s="15">
        <v>0.25</v>
      </c>
      <c r="D420" s="15">
        <v>0.25</v>
      </c>
      <c r="E420" s="17">
        <v>0</v>
      </c>
      <c r="F420" s="6">
        <f t="shared" si="20"/>
        <v>0</v>
      </c>
    </row>
    <row r="421" spans="1:6" ht="12.75">
      <c r="A421" s="15">
        <v>1025</v>
      </c>
      <c r="B421" s="8" t="s">
        <v>472</v>
      </c>
      <c r="C421" s="15">
        <v>0.5</v>
      </c>
      <c r="D421" s="15">
        <v>0.5</v>
      </c>
      <c r="E421" s="17">
        <v>0</v>
      </c>
      <c r="F421" s="6">
        <f t="shared" si="20"/>
        <v>0</v>
      </c>
    </row>
    <row r="422" spans="1:6" ht="12.75">
      <c r="A422" s="15">
        <v>1026</v>
      </c>
      <c r="B422" s="8" t="s">
        <v>473</v>
      </c>
      <c r="C422" s="15" t="s">
        <v>474</v>
      </c>
      <c r="D422" s="17"/>
      <c r="E422" s="17">
        <v>0</v>
      </c>
      <c r="F422" s="6">
        <f t="shared" si="20"/>
        <v>0</v>
      </c>
    </row>
    <row r="423" spans="1:6" ht="12.75">
      <c r="A423" s="15">
        <v>1027</v>
      </c>
      <c r="B423" s="8" t="s">
        <v>475</v>
      </c>
      <c r="C423" s="15" t="s">
        <v>469</v>
      </c>
      <c r="D423" s="17"/>
      <c r="E423" s="17">
        <v>0</v>
      </c>
      <c r="F423" s="6">
        <f t="shared" si="20"/>
        <v>0</v>
      </c>
    </row>
    <row r="424" spans="1:6" ht="12.75">
      <c r="A424" s="15">
        <v>1028</v>
      </c>
      <c r="B424" s="8" t="s">
        <v>476</v>
      </c>
      <c r="C424" s="15">
        <v>3</v>
      </c>
      <c r="D424" s="15">
        <v>3</v>
      </c>
      <c r="E424" s="17">
        <v>0</v>
      </c>
      <c r="F424" s="6">
        <f t="shared" si="20"/>
        <v>0</v>
      </c>
    </row>
    <row r="425" spans="1:6" ht="12.75">
      <c r="A425" s="16"/>
      <c r="B425" s="14" t="s">
        <v>482</v>
      </c>
      <c r="C425" s="16"/>
      <c r="D425" s="16"/>
      <c r="E425" s="16"/>
      <c r="F425" s="16"/>
    </row>
    <row r="426" spans="1:6" ht="12.75">
      <c r="A426" s="16">
        <v>103</v>
      </c>
      <c r="B426" s="14" t="s">
        <v>477</v>
      </c>
      <c r="C426" s="16"/>
      <c r="D426" s="16"/>
      <c r="E426" s="16"/>
      <c r="F426" s="16"/>
    </row>
    <row r="427" spans="1:6" ht="12.75">
      <c r="A427" s="15">
        <v>1031</v>
      </c>
      <c r="B427" s="8" t="s">
        <v>460</v>
      </c>
      <c r="C427" s="15" t="s">
        <v>459</v>
      </c>
      <c r="D427" s="17"/>
      <c r="E427" s="17">
        <v>0</v>
      </c>
      <c r="F427" s="6">
        <f t="shared" si="20"/>
        <v>0</v>
      </c>
    </row>
    <row r="428" spans="1:6" ht="12.75">
      <c r="A428" s="15">
        <v>1032</v>
      </c>
      <c r="B428" s="8" t="s">
        <v>461</v>
      </c>
      <c r="C428" s="28" t="s">
        <v>428</v>
      </c>
      <c r="D428" s="17"/>
      <c r="E428" s="17">
        <v>0</v>
      </c>
      <c r="F428" s="6">
        <f t="shared" si="20"/>
        <v>0</v>
      </c>
    </row>
    <row r="429" spans="1:6" ht="12.75">
      <c r="A429" s="15">
        <v>1033</v>
      </c>
      <c r="B429" s="8" t="s">
        <v>478</v>
      </c>
      <c r="C429" s="15" t="s">
        <v>479</v>
      </c>
      <c r="D429" s="17"/>
      <c r="E429" s="17">
        <v>0</v>
      </c>
      <c r="F429" s="6">
        <f t="shared" si="20"/>
        <v>0</v>
      </c>
    </row>
    <row r="430" spans="1:6" ht="12.75">
      <c r="A430" s="15">
        <v>1034</v>
      </c>
      <c r="B430" s="8" t="s">
        <v>480</v>
      </c>
      <c r="C430" s="15">
        <v>1</v>
      </c>
      <c r="D430" s="15">
        <v>1</v>
      </c>
      <c r="E430" s="17">
        <v>0</v>
      </c>
      <c r="F430" s="6">
        <f t="shared" si="20"/>
        <v>0</v>
      </c>
    </row>
    <row r="431" spans="1:6" ht="12.75">
      <c r="A431" s="15">
        <v>1035</v>
      </c>
      <c r="B431" s="8" t="s">
        <v>426</v>
      </c>
      <c r="C431" s="15" t="s">
        <v>467</v>
      </c>
      <c r="D431" s="17"/>
      <c r="E431" s="17">
        <v>0</v>
      </c>
      <c r="F431" s="6">
        <f t="shared" si="20"/>
        <v>0</v>
      </c>
    </row>
    <row r="432" spans="1:6" ht="12.75">
      <c r="A432" s="15">
        <v>1036</v>
      </c>
      <c r="B432" s="8" t="s">
        <v>427</v>
      </c>
      <c r="C432" s="15" t="s">
        <v>468</v>
      </c>
      <c r="D432" s="17"/>
      <c r="E432" s="17">
        <v>0</v>
      </c>
      <c r="F432" s="6">
        <f t="shared" si="20"/>
        <v>0</v>
      </c>
    </row>
    <row r="433" spans="1:6" ht="12.75">
      <c r="A433" s="15">
        <v>1037</v>
      </c>
      <c r="B433" s="8" t="s">
        <v>466</v>
      </c>
      <c r="C433" s="15" t="s">
        <v>436</v>
      </c>
      <c r="D433" s="17"/>
      <c r="E433" s="17">
        <v>0</v>
      </c>
      <c r="F433" s="6">
        <f t="shared" si="20"/>
        <v>0</v>
      </c>
    </row>
    <row r="434" spans="1:6" ht="12.75">
      <c r="A434" s="16"/>
      <c r="B434" s="14" t="s">
        <v>483</v>
      </c>
      <c r="C434" s="16"/>
      <c r="D434" s="16"/>
      <c r="E434" s="16"/>
      <c r="F434" s="16"/>
    </row>
    <row r="435" spans="1:6" ht="12.75">
      <c r="A435" s="16">
        <v>104</v>
      </c>
      <c r="B435" s="14" t="s">
        <v>484</v>
      </c>
      <c r="C435" s="16"/>
      <c r="D435" s="16"/>
      <c r="E435" s="16"/>
      <c r="F435" s="16"/>
    </row>
    <row r="436" spans="1:6" ht="12.75">
      <c r="A436" s="15">
        <v>1041</v>
      </c>
      <c r="B436" s="8" t="s">
        <v>485</v>
      </c>
      <c r="C436" s="18" t="s">
        <v>488</v>
      </c>
      <c r="D436" s="17"/>
      <c r="E436" s="17">
        <v>0</v>
      </c>
      <c r="F436" s="6">
        <f t="shared" si="20"/>
        <v>0</v>
      </c>
    </row>
    <row r="437" spans="1:6" ht="12.75">
      <c r="A437" s="15">
        <v>1042</v>
      </c>
      <c r="B437" s="8" t="s">
        <v>487</v>
      </c>
      <c r="C437" s="15" t="s">
        <v>486</v>
      </c>
      <c r="D437" s="17"/>
      <c r="E437" s="17">
        <v>0</v>
      </c>
      <c r="F437" s="6">
        <f t="shared" si="20"/>
        <v>0</v>
      </c>
    </row>
    <row r="438" spans="1:6" ht="12.75">
      <c r="A438" s="16"/>
      <c r="B438" s="14" t="s">
        <v>489</v>
      </c>
      <c r="C438" s="16"/>
      <c r="D438" s="16"/>
      <c r="E438" s="16"/>
      <c r="F438" s="11">
        <f t="shared" si="20"/>
        <v>0</v>
      </c>
    </row>
    <row r="439" spans="1:6" ht="12.75">
      <c r="A439" s="27">
        <v>11</v>
      </c>
      <c r="B439" s="48" t="s">
        <v>490</v>
      </c>
      <c r="C439" s="26"/>
      <c r="D439" s="26"/>
      <c r="E439" s="26"/>
      <c r="F439" s="26"/>
    </row>
    <row r="440" spans="1:6" ht="12.75">
      <c r="A440" s="16">
        <v>111</v>
      </c>
      <c r="B440" s="14" t="s">
        <v>491</v>
      </c>
      <c r="C440" s="16"/>
      <c r="D440" s="16"/>
      <c r="E440" s="16"/>
      <c r="F440" s="16"/>
    </row>
    <row r="441" spans="1:6" ht="12.75">
      <c r="A441" s="15">
        <v>1111</v>
      </c>
      <c r="B441" s="8" t="s">
        <v>492</v>
      </c>
      <c r="C441" s="15">
        <v>2</v>
      </c>
      <c r="D441" s="15">
        <v>2</v>
      </c>
      <c r="E441" s="17">
        <v>608</v>
      </c>
      <c r="F441" s="6">
        <f t="shared" si="20"/>
        <v>1216</v>
      </c>
    </row>
    <row r="442" spans="1:6" ht="12.75">
      <c r="A442" s="15">
        <v>1112</v>
      </c>
      <c r="B442" s="8" t="s">
        <v>493</v>
      </c>
      <c r="C442" s="15">
        <v>1</v>
      </c>
      <c r="D442" s="15">
        <v>1</v>
      </c>
      <c r="E442" s="17">
        <v>608</v>
      </c>
      <c r="F442" s="6">
        <f t="shared" si="20"/>
        <v>608</v>
      </c>
    </row>
    <row r="443" spans="1:6" ht="12.75">
      <c r="A443" s="15">
        <v>1113</v>
      </c>
      <c r="B443" s="8" t="s">
        <v>494</v>
      </c>
      <c r="C443" s="15">
        <v>1</v>
      </c>
      <c r="D443" s="15">
        <v>1</v>
      </c>
      <c r="E443" s="17">
        <v>608</v>
      </c>
      <c r="F443" s="6">
        <f t="shared" si="20"/>
        <v>608</v>
      </c>
    </row>
    <row r="444" spans="1:6" ht="12.75">
      <c r="A444" s="15">
        <v>112</v>
      </c>
      <c r="B444" s="8" t="s">
        <v>495</v>
      </c>
      <c r="C444" s="15">
        <v>2</v>
      </c>
      <c r="D444" s="15">
        <v>2</v>
      </c>
      <c r="E444" s="17">
        <v>72</v>
      </c>
      <c r="F444" s="6">
        <f t="shared" si="20"/>
        <v>144</v>
      </c>
    </row>
    <row r="445" spans="1:6" ht="12.75">
      <c r="A445" s="15">
        <v>1121</v>
      </c>
      <c r="B445" s="8" t="s">
        <v>496</v>
      </c>
      <c r="C445" s="15">
        <v>20</v>
      </c>
      <c r="D445" s="15">
        <v>20</v>
      </c>
      <c r="E445" s="17">
        <v>6</v>
      </c>
      <c r="F445" s="6">
        <f t="shared" si="20"/>
        <v>120</v>
      </c>
    </row>
    <row r="446" spans="1:6" ht="12.75">
      <c r="A446" s="15">
        <v>1122</v>
      </c>
      <c r="B446" s="8" t="s">
        <v>497</v>
      </c>
      <c r="C446" s="15">
        <v>30</v>
      </c>
      <c r="D446" s="15">
        <v>30</v>
      </c>
      <c r="E446" s="17">
        <v>4</v>
      </c>
      <c r="F446" s="6">
        <f t="shared" si="20"/>
        <v>120</v>
      </c>
    </row>
    <row r="447" spans="1:6" ht="12.75">
      <c r="A447" s="15">
        <v>1123</v>
      </c>
      <c r="B447" s="8" t="s">
        <v>498</v>
      </c>
      <c r="C447" s="15">
        <v>8</v>
      </c>
      <c r="D447" s="15">
        <v>8</v>
      </c>
      <c r="E447" s="17">
        <v>49</v>
      </c>
      <c r="F447" s="6">
        <f t="shared" si="20"/>
        <v>392</v>
      </c>
    </row>
    <row r="448" spans="1:7" s="67" customFormat="1" ht="12.75">
      <c r="A448" s="16"/>
      <c r="B448" s="68" t="s">
        <v>59</v>
      </c>
      <c r="C448" s="16"/>
      <c r="D448" s="16"/>
      <c r="E448" s="69">
        <f>SUM(E12:E447)</f>
        <v>120609</v>
      </c>
      <c r="F448" s="69">
        <f>SUM(F12:F447)</f>
        <v>158428.45</v>
      </c>
      <c r="G448" s="57"/>
    </row>
    <row r="449" spans="1:7" s="67" customFormat="1" ht="12.75">
      <c r="A449" s="15"/>
      <c r="B449" s="85">
        <v>0.15</v>
      </c>
      <c r="C449" s="15"/>
      <c r="D449" s="15"/>
      <c r="E449" s="43"/>
      <c r="F449" s="86">
        <v>20276.55</v>
      </c>
      <c r="G449" s="57"/>
    </row>
    <row r="450" spans="1:7" s="67" customFormat="1" ht="12.75">
      <c r="A450" s="15"/>
      <c r="B450" s="87" t="s">
        <v>3</v>
      </c>
      <c r="C450" s="15"/>
      <c r="D450" s="15"/>
      <c r="E450" s="15"/>
      <c r="F450" s="86">
        <v>178705</v>
      </c>
      <c r="G450" s="57"/>
    </row>
    <row r="451" spans="1:7" s="67" customFormat="1" ht="12.75">
      <c r="A451" s="57"/>
      <c r="B451" s="58"/>
      <c r="C451" s="57"/>
      <c r="D451" s="57"/>
      <c r="E451" s="57"/>
      <c r="F451" s="66"/>
      <c r="G451" s="57"/>
    </row>
    <row r="452" spans="1:7" s="67" customFormat="1" ht="12.75">
      <c r="A452" s="57"/>
      <c r="B452" s="58"/>
      <c r="C452" s="57"/>
      <c r="D452" s="57"/>
      <c r="E452" s="57"/>
      <c r="F452" s="66"/>
      <c r="G452" s="57"/>
    </row>
    <row r="453" spans="1:7" s="67" customFormat="1" ht="12.75">
      <c r="A453" s="57"/>
      <c r="B453" s="58"/>
      <c r="C453" s="57"/>
      <c r="D453" s="57"/>
      <c r="E453" s="57"/>
      <c r="F453" s="66"/>
      <c r="G453" s="57"/>
    </row>
    <row r="454" spans="1:7" s="67" customFormat="1" ht="12.75">
      <c r="A454" s="57"/>
      <c r="B454" s="58"/>
      <c r="C454" s="57"/>
      <c r="D454" s="57"/>
      <c r="E454" s="57"/>
      <c r="F454" s="66"/>
      <c r="G454" s="57"/>
    </row>
    <row r="455" spans="1:7" s="67" customFormat="1" ht="12.75">
      <c r="A455" s="57"/>
      <c r="B455" s="58"/>
      <c r="C455" s="57"/>
      <c r="D455" s="57"/>
      <c r="E455" s="57"/>
      <c r="F455" s="66"/>
      <c r="G455" s="57"/>
    </row>
    <row r="456" spans="1:7" s="67" customFormat="1" ht="12.75">
      <c r="A456" s="57"/>
      <c r="B456" s="58"/>
      <c r="C456" s="57"/>
      <c r="D456" s="57"/>
      <c r="E456" s="57"/>
      <c r="F456" s="66"/>
      <c r="G456" s="57"/>
    </row>
    <row r="457" spans="1:7" s="67" customFormat="1" ht="12.75">
      <c r="A457" s="57"/>
      <c r="B457" s="58"/>
      <c r="C457" s="57"/>
      <c r="D457" s="57"/>
      <c r="E457" s="57"/>
      <c r="F457" s="57"/>
      <c r="G457" s="57"/>
    </row>
    <row r="458" spans="1:7" s="67" customFormat="1" ht="12.75">
      <c r="A458" s="57"/>
      <c r="B458" s="58"/>
      <c r="C458" s="57"/>
      <c r="D458" s="57"/>
      <c r="E458" s="57"/>
      <c r="F458" s="57"/>
      <c r="G458" s="57"/>
    </row>
  </sheetData>
  <sheetProtection formatCells="0"/>
  <printOptions/>
  <pageMargins left="0.46" right="0.3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2014-01-10T06:02:45Z</cp:lastPrinted>
  <dcterms:created xsi:type="dcterms:W3CDTF">2011-11-26T15:20:14Z</dcterms:created>
  <dcterms:modified xsi:type="dcterms:W3CDTF">2014-01-10T06:03:09Z</dcterms:modified>
  <cp:category/>
  <cp:version/>
  <cp:contentType/>
  <cp:contentStatus/>
</cp:coreProperties>
</file>